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chie8\Downloads\"/>
    </mc:Choice>
  </mc:AlternateContent>
  <xr:revisionPtr revIDLastSave="0" documentId="13_ncr:1_{06B62F44-6F58-4726-91E6-1BD0133BF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M319" sheetId="1" r:id="rId1"/>
  </sheets>
  <definedNames>
    <definedName name="_xlnm._FilterDatabase" localSheetId="0" hidden="1">'BRM319'!$L$2:$N$48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4" i="1" l="1"/>
  <c r="B5" i="1" s="1"/>
  <c r="B6" i="1" s="1"/>
  <c r="B7" i="1" l="1"/>
  <c r="B8" i="1" l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<sst xmlns="http://schemas.openxmlformats.org/spreadsheetml/2006/main" count="146" uniqueCount="91">
  <si>
    <t>No.</t>
  </si>
  <si>
    <t>距離</t>
  </si>
  <si>
    <t>通過点　（信号名・案内看板の記述）</t>
  </si>
  <si>
    <t>進路指示後のルート番号</t>
  </si>
  <si>
    <t>.</t>
    <phoneticPr fontId="2"/>
  </si>
  <si>
    <t>2024年度　BRM1216大分200</t>
    <rPh sb="4" eb="6">
      <t>ネンド</t>
    </rPh>
    <rPh sb="14" eb="16">
      <t>オオイタ</t>
    </rPh>
    <phoneticPr fontId="2"/>
  </si>
  <si>
    <t>備考</t>
    <rPh sb="0" eb="2">
      <t>ビコウ</t>
    </rPh>
    <phoneticPr fontId="2"/>
  </si>
  <si>
    <t>区間距離</t>
    <rPh sb="0" eb="4">
      <t>クカンキョリ</t>
    </rPh>
    <phoneticPr fontId="2"/>
  </si>
  <si>
    <t>7:00ー7:30</t>
    <phoneticPr fontId="2"/>
  </si>
  <si>
    <t>左折</t>
    <rPh sb="0" eb="2">
      <t>サセツ</t>
    </rPh>
    <phoneticPr fontId="2"/>
  </si>
  <si>
    <t>R197</t>
    <phoneticPr fontId="2"/>
  </si>
  <si>
    <t>右折</t>
    <rPh sb="0" eb="2">
      <t>ウセツ</t>
    </rPh>
    <phoneticPr fontId="2"/>
  </si>
  <si>
    <t>PC開閉時間　</t>
  </si>
  <si>
    <t>K635</t>
    <phoneticPr fontId="2"/>
  </si>
  <si>
    <t>R217</t>
    <phoneticPr fontId="2"/>
  </si>
  <si>
    <t>下ノ江港方面</t>
    <rPh sb="0" eb="1">
      <t>シモ</t>
    </rPh>
    <rPh sb="2" eb="3">
      <t>エ</t>
    </rPh>
    <rPh sb="3" eb="4">
      <t>コウ</t>
    </rPh>
    <rPh sb="4" eb="6">
      <t>ホウメン</t>
    </rPh>
    <phoneticPr fontId="2"/>
  </si>
  <si>
    <t>K546</t>
    <phoneticPr fontId="2"/>
  </si>
  <si>
    <t>左右に下ノ江造船</t>
    <rPh sb="0" eb="2">
      <t>サユウ</t>
    </rPh>
    <rPh sb="3" eb="4">
      <t>シタ</t>
    </rPh>
    <rPh sb="5" eb="6">
      <t>エ</t>
    </rPh>
    <rPh sb="6" eb="8">
      <t>ゾウセン</t>
    </rPh>
    <phoneticPr fontId="2"/>
  </si>
  <si>
    <t>見落とし注意、左に左右確認カーブミラー</t>
    <rPh sb="0" eb="2">
      <t>ミオ</t>
    </rPh>
    <rPh sb="4" eb="6">
      <t>チュウイ</t>
    </rPh>
    <rPh sb="7" eb="8">
      <t>ヒダリ</t>
    </rPh>
    <rPh sb="9" eb="13">
      <t>サユウカクニン</t>
    </rPh>
    <phoneticPr fontId="2"/>
  </si>
  <si>
    <t>正面にカーブミラー</t>
    <rPh sb="0" eb="2">
      <t>ショウメン</t>
    </rPh>
    <phoneticPr fontId="2"/>
  </si>
  <si>
    <t>左に、今津屋の小さな看板。狭い道</t>
    <rPh sb="0" eb="1">
      <t>ヒダリ</t>
    </rPh>
    <rPh sb="3" eb="5">
      <t>イマヅ</t>
    </rPh>
    <rPh sb="5" eb="6">
      <t>ヤ</t>
    </rPh>
    <rPh sb="7" eb="8">
      <t>チイ</t>
    </rPh>
    <rPh sb="10" eb="12">
      <t>カンバン</t>
    </rPh>
    <rPh sb="13" eb="14">
      <t>セマ</t>
    </rPh>
    <rPh sb="15" eb="16">
      <t>ミチ</t>
    </rPh>
    <phoneticPr fontId="2"/>
  </si>
  <si>
    <t>K205</t>
    <phoneticPr fontId="2"/>
  </si>
  <si>
    <t>　　　右にローソン臼杵市浜店</t>
    <rPh sb="3" eb="4">
      <t>ミギ</t>
    </rPh>
    <rPh sb="9" eb="11">
      <t>ウスキ</t>
    </rPh>
    <rPh sb="11" eb="12">
      <t>シ</t>
    </rPh>
    <rPh sb="12" eb="13">
      <t>ハマ</t>
    </rPh>
    <rPh sb="13" eb="14">
      <t>テン</t>
    </rPh>
    <phoneticPr fontId="2"/>
  </si>
  <si>
    <t>左側</t>
    <rPh sb="0" eb="1">
      <t>ヒダリ</t>
    </rPh>
    <rPh sb="1" eb="2">
      <t>ガワ</t>
    </rPh>
    <phoneticPr fontId="2"/>
  </si>
  <si>
    <t>臼杵津久見警察署前　　　　臼杵税務署・臼杵駅方面へ</t>
    <rPh sb="0" eb="2">
      <t>ウスキ</t>
    </rPh>
    <rPh sb="2" eb="5">
      <t>ツクミ</t>
    </rPh>
    <rPh sb="5" eb="8">
      <t>ケイサツショ</t>
    </rPh>
    <rPh sb="8" eb="9">
      <t>マエ</t>
    </rPh>
    <rPh sb="13" eb="15">
      <t>ウスキ</t>
    </rPh>
    <rPh sb="15" eb="18">
      <t>ゼイムショ</t>
    </rPh>
    <rPh sb="19" eb="21">
      <t>ウスキ</t>
    </rPh>
    <rPh sb="21" eb="22">
      <t>エキ</t>
    </rPh>
    <rPh sb="22" eb="24">
      <t>ホウメン</t>
    </rPh>
    <phoneticPr fontId="2"/>
  </si>
  <si>
    <t>K33</t>
    <phoneticPr fontId="2"/>
  </si>
  <si>
    <t>　　　深江方面へ、右にデイリーヤマザキ</t>
    <rPh sb="3" eb="5">
      <t>フカエ</t>
    </rPh>
    <rPh sb="5" eb="7">
      <t>ホウメン</t>
    </rPh>
    <rPh sb="9" eb="10">
      <t>ミギ</t>
    </rPh>
    <phoneticPr fontId="2"/>
  </si>
  <si>
    <t>K707</t>
    <phoneticPr fontId="2"/>
  </si>
  <si>
    <t>　津久見市街方面へ</t>
    <rPh sb="1" eb="4">
      <t>ツクミ</t>
    </rPh>
    <rPh sb="4" eb="6">
      <t>シガイ</t>
    </rPh>
    <rPh sb="6" eb="8">
      <t>ホウメン</t>
    </rPh>
    <phoneticPr fontId="2"/>
  </si>
  <si>
    <t>　　　佐伯市街方面へ</t>
    <rPh sb="3" eb="5">
      <t>サイキ</t>
    </rPh>
    <rPh sb="5" eb="7">
      <t>シガイ</t>
    </rPh>
    <rPh sb="7" eb="9">
      <t>ホウメン</t>
    </rPh>
    <phoneticPr fontId="2"/>
  </si>
  <si>
    <t>R388</t>
    <phoneticPr fontId="2"/>
  </si>
  <si>
    <t>佐伯駅前　　　　鶴見・米水津方面へ</t>
    <rPh sb="0" eb="2">
      <t>サイキ</t>
    </rPh>
    <rPh sb="2" eb="4">
      <t>エキマエ</t>
    </rPh>
    <rPh sb="8" eb="10">
      <t>ツルミ</t>
    </rPh>
    <rPh sb="11" eb="12">
      <t>コメ</t>
    </rPh>
    <rPh sb="12" eb="13">
      <t>ミズ</t>
    </rPh>
    <rPh sb="13" eb="14">
      <t>ツ</t>
    </rPh>
    <rPh sb="14" eb="16">
      <t>ホウメン</t>
    </rPh>
    <phoneticPr fontId="2"/>
  </si>
  <si>
    <t>蛇崎　　　　鶴見・米水津方面へ</t>
    <rPh sb="0" eb="1">
      <t>ヘビ</t>
    </rPh>
    <rPh sb="1" eb="2">
      <t>サキ</t>
    </rPh>
    <rPh sb="6" eb="8">
      <t>ツルミ</t>
    </rPh>
    <rPh sb="9" eb="10">
      <t>コメ</t>
    </rPh>
    <rPh sb="10" eb="11">
      <t>ミズ</t>
    </rPh>
    <rPh sb="11" eb="12">
      <t>ツ</t>
    </rPh>
    <rPh sb="12" eb="14">
      <t>ホウメン</t>
    </rPh>
    <phoneticPr fontId="2"/>
  </si>
  <si>
    <t>左にガソリンスタンド</t>
    <rPh sb="0" eb="1">
      <t>ヒダリ</t>
    </rPh>
    <phoneticPr fontId="2"/>
  </si>
  <si>
    <t>右に佐伯駅</t>
    <rPh sb="0" eb="1">
      <t>ミギ</t>
    </rPh>
    <rPh sb="2" eb="5">
      <t>サイキエキ</t>
    </rPh>
    <phoneticPr fontId="2"/>
  </si>
  <si>
    <t>K604</t>
    <phoneticPr fontId="2"/>
  </si>
  <si>
    <t>　　　吹浦方面へ</t>
    <rPh sb="3" eb="5">
      <t>フキウラ</t>
    </rPh>
    <rPh sb="5" eb="7">
      <t>ホウメン</t>
    </rPh>
    <phoneticPr fontId="2"/>
  </si>
  <si>
    <t>K615</t>
    <phoneticPr fontId="2"/>
  </si>
  <si>
    <t>　　　米水津方面へ</t>
    <rPh sb="3" eb="6">
      <t>ヨノウズ</t>
    </rPh>
    <rPh sb="6" eb="8">
      <t>ホウメン</t>
    </rPh>
    <phoneticPr fontId="2"/>
  </si>
  <si>
    <t>正面にコインランドリー</t>
    <phoneticPr fontId="2"/>
  </si>
  <si>
    <t>K501</t>
    <phoneticPr fontId="2"/>
  </si>
  <si>
    <t>蒲江、空の公園方面へ</t>
    <rPh sb="0" eb="2">
      <t>カマエ</t>
    </rPh>
    <rPh sb="3" eb="4">
      <t>ソラ</t>
    </rPh>
    <rPh sb="5" eb="7">
      <t>コウエン</t>
    </rPh>
    <rPh sb="7" eb="9">
      <t>ホウメン</t>
    </rPh>
    <phoneticPr fontId="2"/>
  </si>
  <si>
    <t>豊後くろしおライン</t>
    <rPh sb="0" eb="2">
      <t>ブンゴ</t>
    </rPh>
    <phoneticPr fontId="2"/>
  </si>
  <si>
    <t>右側</t>
    <rPh sb="0" eb="1">
      <t>ミギ</t>
    </rPh>
    <rPh sb="1" eb="2">
      <t>ガワ</t>
    </rPh>
    <phoneticPr fontId="2"/>
  </si>
  <si>
    <t>亀の甲橋</t>
    <rPh sb="0" eb="1">
      <t>カメ</t>
    </rPh>
    <rPh sb="2" eb="3">
      <t>コウ</t>
    </rPh>
    <rPh sb="3" eb="4">
      <t>ハシ</t>
    </rPh>
    <phoneticPr fontId="2"/>
  </si>
  <si>
    <t>K607</t>
    <phoneticPr fontId="2"/>
  </si>
  <si>
    <t>堅田方面へ</t>
    <rPh sb="0" eb="2">
      <t>カタダ</t>
    </rPh>
    <rPh sb="2" eb="4">
      <t>ホウメン</t>
    </rPh>
    <phoneticPr fontId="2"/>
  </si>
  <si>
    <t>橋を渡る</t>
    <rPh sb="0" eb="1">
      <t>ハシ</t>
    </rPh>
    <rPh sb="2" eb="3">
      <t>ワタ</t>
    </rPh>
    <phoneticPr fontId="2"/>
  </si>
  <si>
    <t>K37</t>
    <phoneticPr fontId="2"/>
  </si>
  <si>
    <t>PC2ローソン佐伯長谷店、上堅田小学校入口　　　右側</t>
    <rPh sb="7" eb="9">
      <t>サイキ</t>
    </rPh>
    <rPh sb="9" eb="11">
      <t>ハセ</t>
    </rPh>
    <rPh sb="11" eb="12">
      <t>テン</t>
    </rPh>
    <rPh sb="13" eb="14">
      <t>カミ</t>
    </rPh>
    <rPh sb="14" eb="16">
      <t>カタタ</t>
    </rPh>
    <rPh sb="16" eb="19">
      <t>ショウガッコウ</t>
    </rPh>
    <rPh sb="19" eb="21">
      <t>イリグチ</t>
    </rPh>
    <rPh sb="24" eb="25">
      <t>ミギ</t>
    </rPh>
    <rPh sb="25" eb="26">
      <t>ガワ</t>
    </rPh>
    <phoneticPr fontId="2"/>
  </si>
  <si>
    <t>弥生方面へ</t>
    <rPh sb="0" eb="2">
      <t>ヤヨイ</t>
    </rPh>
    <rPh sb="2" eb="4">
      <t>ホウメン</t>
    </rPh>
    <phoneticPr fontId="2"/>
  </si>
  <si>
    <t>PC3ローソン大野野津店</t>
    <rPh sb="7" eb="11">
      <t>オオノノツ</t>
    </rPh>
    <rPh sb="11" eb="12">
      <t>テン</t>
    </rPh>
    <phoneticPr fontId="2"/>
  </si>
  <si>
    <t>ゴール　セブンイレブン大分鴛野店</t>
    <rPh sb="11" eb="13">
      <t>オオイタ</t>
    </rPh>
    <rPh sb="13" eb="14">
      <t>オシドリ</t>
    </rPh>
    <rPh sb="14" eb="15">
      <t>ノ</t>
    </rPh>
    <rPh sb="15" eb="16">
      <t>テン</t>
    </rPh>
    <phoneticPr fontId="2"/>
  </si>
  <si>
    <t>レシートを忘れない</t>
    <rPh sb="5" eb="6">
      <t>ワス</t>
    </rPh>
    <phoneticPr fontId="2"/>
  </si>
  <si>
    <t>府内大橋北　　　大分市街方面へ</t>
    <rPh sb="0" eb="2">
      <t>フナイ</t>
    </rPh>
    <rPh sb="2" eb="4">
      <t>オオハシ</t>
    </rPh>
    <rPh sb="4" eb="5">
      <t>キタ</t>
    </rPh>
    <rPh sb="8" eb="10">
      <t>オオイタ</t>
    </rPh>
    <rPh sb="10" eb="12">
      <t>シガイ</t>
    </rPh>
    <rPh sb="12" eb="14">
      <t>ホウメン</t>
    </rPh>
    <phoneticPr fontId="2"/>
  </si>
  <si>
    <t>R10</t>
    <phoneticPr fontId="2"/>
  </si>
  <si>
    <t>古国富北</t>
    <rPh sb="0" eb="1">
      <t>フル</t>
    </rPh>
    <rPh sb="1" eb="3">
      <t>コクフ</t>
    </rPh>
    <rPh sb="3" eb="4">
      <t>キタ</t>
    </rPh>
    <phoneticPr fontId="2"/>
  </si>
  <si>
    <t>左に、豊和銀行</t>
    <rPh sb="0" eb="1">
      <t>ヒダリ</t>
    </rPh>
    <rPh sb="3" eb="5">
      <t>ホウワ</t>
    </rPh>
    <rPh sb="5" eb="7">
      <t>ギンコウ</t>
    </rPh>
    <phoneticPr fontId="2"/>
  </si>
  <si>
    <t>顕徳町</t>
    <rPh sb="0" eb="3">
      <t>ケントクマチ</t>
    </rPh>
    <phoneticPr fontId="2"/>
  </si>
  <si>
    <t>ゴール受付：COLORES BIKE&amp;CAFÉ</t>
    <phoneticPr fontId="2"/>
  </si>
  <si>
    <t>城崎　　　　　佐賀関・鶴崎方面へ</t>
    <rPh sb="0" eb="2">
      <t>ジョウサキ</t>
    </rPh>
    <rPh sb="7" eb="10">
      <t>サガノセキ</t>
    </rPh>
    <rPh sb="11" eb="13">
      <t>ツルサキ</t>
    </rPh>
    <rPh sb="13" eb="15">
      <t>ホウメン</t>
    </rPh>
    <phoneticPr fontId="2"/>
  </si>
  <si>
    <t>進路指示</t>
    <phoneticPr fontId="2"/>
  </si>
  <si>
    <t>金山交差点　　　　　左に、ようこそ佐賀関の大きな看板</t>
    <rPh sb="0" eb="2">
      <t>カナヤマ</t>
    </rPh>
    <rPh sb="2" eb="5">
      <t>コウサテン</t>
    </rPh>
    <rPh sb="10" eb="11">
      <t>ヒダリ</t>
    </rPh>
    <rPh sb="17" eb="20">
      <t>サガノセキ</t>
    </rPh>
    <rPh sb="21" eb="22">
      <t>オオ</t>
    </rPh>
    <rPh sb="24" eb="26">
      <t>カンバン</t>
    </rPh>
    <phoneticPr fontId="2"/>
  </si>
  <si>
    <t>一方通行路に入る</t>
    <rPh sb="0" eb="4">
      <t>イッポウツウコウ</t>
    </rPh>
    <rPh sb="4" eb="5">
      <t>ロ</t>
    </rPh>
    <rPh sb="6" eb="7">
      <t>ハイ</t>
    </rPh>
    <phoneticPr fontId="2"/>
  </si>
  <si>
    <t>一旦停止</t>
    <rPh sb="0" eb="4">
      <t>イッタンテイシ</t>
    </rPh>
    <phoneticPr fontId="2"/>
  </si>
  <si>
    <t>一旦停止、宮野浦方面へ</t>
    <rPh sb="0" eb="4">
      <t>イッタンテイシ</t>
    </rPh>
    <rPh sb="5" eb="8">
      <t>ミヤノウラ</t>
    </rPh>
    <rPh sb="8" eb="10">
      <t>ホウメン</t>
    </rPh>
    <phoneticPr fontId="2"/>
  </si>
  <si>
    <t>一旦停止、佐伯方面へ</t>
    <rPh sb="0" eb="4">
      <t>イッタンテイシ</t>
    </rPh>
    <rPh sb="5" eb="7">
      <t>サイキ</t>
    </rPh>
    <rPh sb="7" eb="9">
      <t>ホウメン</t>
    </rPh>
    <phoneticPr fontId="2"/>
  </si>
  <si>
    <t>PC1ローソン臼杵市役所前店、近くにローソン複数あるので間違えない事</t>
    <rPh sb="7" eb="9">
      <t>ウスキ</t>
    </rPh>
    <rPh sb="9" eb="12">
      <t>シヤクショ</t>
    </rPh>
    <rPh sb="12" eb="13">
      <t>マエ</t>
    </rPh>
    <rPh sb="13" eb="14">
      <t>テン</t>
    </rPh>
    <rPh sb="15" eb="16">
      <t>チカ</t>
    </rPh>
    <rPh sb="22" eb="24">
      <t>フクスウ</t>
    </rPh>
    <rPh sb="28" eb="30">
      <t>マチガ</t>
    </rPh>
    <rPh sb="33" eb="34">
      <t>コト</t>
    </rPh>
    <phoneticPr fontId="2"/>
  </si>
  <si>
    <t>センターラインのある片側一車線道路に入る</t>
    <rPh sb="10" eb="12">
      <t>カタガワ</t>
    </rPh>
    <rPh sb="12" eb="17">
      <t>イッシャセンドウロ</t>
    </rPh>
    <rPh sb="18" eb="19">
      <t>ハイ</t>
    </rPh>
    <phoneticPr fontId="2"/>
  </si>
  <si>
    <t>フォトチェック３　『マリノポリス記念公園』</t>
    <rPh sb="16" eb="20">
      <t>キネンコウエン</t>
    </rPh>
    <phoneticPr fontId="2"/>
  </si>
  <si>
    <t>　　　深江方面へ</t>
    <rPh sb="3" eb="5">
      <t>フカエ</t>
    </rPh>
    <rPh sb="5" eb="7">
      <t>ホウメン</t>
    </rPh>
    <phoneticPr fontId="2"/>
  </si>
  <si>
    <t>橋を渡ってすぐ左折</t>
    <rPh sb="0" eb="1">
      <t>ハシ</t>
    </rPh>
    <rPh sb="2" eb="3">
      <t>ワタ</t>
    </rPh>
    <rPh sb="7" eb="9">
      <t>サセツ</t>
    </rPh>
    <phoneticPr fontId="2"/>
  </si>
  <si>
    <t>一旦停止、蒲江・佐伯方面へ</t>
    <rPh sb="0" eb="4">
      <t>イッタンテイシ</t>
    </rPh>
    <rPh sb="5" eb="7">
      <t>カマエ</t>
    </rPh>
    <rPh sb="8" eb="10">
      <t>サイキ</t>
    </rPh>
    <rPh sb="10" eb="12">
      <t>ホウメン</t>
    </rPh>
    <phoneticPr fontId="2"/>
  </si>
  <si>
    <t>尾浦トンネルに入る</t>
    <rPh sb="0" eb="2">
      <t>オウラ</t>
    </rPh>
    <rPh sb="7" eb="8">
      <t>ハイ</t>
    </rPh>
    <phoneticPr fontId="2"/>
  </si>
  <si>
    <t>レシートを忘れない、PCからの進行方向注意</t>
    <rPh sb="5" eb="6">
      <t>ワス</t>
    </rPh>
    <rPh sb="15" eb="17">
      <t>シンコウ</t>
    </rPh>
    <rPh sb="17" eb="19">
      <t>ホウコウ</t>
    </rPh>
    <rPh sb="19" eb="21">
      <t>チュウイ</t>
    </rPh>
    <phoneticPr fontId="2"/>
  </si>
  <si>
    <t>R217→R10</t>
    <phoneticPr fontId="2"/>
  </si>
  <si>
    <t>レシートを忘れない</t>
    <rPh sb="5" eb="6">
      <t>ワス</t>
    </rPh>
    <phoneticPr fontId="2"/>
  </si>
  <si>
    <t>スタート場所：大分市　COLORES BIKE&amp;CAFÉ</t>
    <rPh sb="4" eb="6">
      <t>バショ</t>
    </rPh>
    <rPh sb="7" eb="10">
      <t>オオイタシ</t>
    </rPh>
    <phoneticPr fontId="2"/>
  </si>
  <si>
    <t>フォトチェック１　『みらい海星館』</t>
    <rPh sb="0" eb="17">
      <t>カイセイカン</t>
    </rPh>
    <phoneticPr fontId="2"/>
  </si>
  <si>
    <t>フォトチェック2　『青年の家跡地』</t>
    <rPh sb="10" eb="12">
      <t>セイネン</t>
    </rPh>
    <rPh sb="13" eb="14">
      <t>イエ</t>
    </rPh>
    <rPh sb="14" eb="16">
      <t>アトチ</t>
    </rPh>
    <phoneticPr fontId="2"/>
  </si>
  <si>
    <t>クイズポイント『泊ケ内バス停』</t>
    <rPh sb="8" eb="9">
      <t>トマ</t>
    </rPh>
    <rPh sb="10" eb="11">
      <t>ウチ</t>
    </rPh>
    <rPh sb="13" eb="14">
      <t>テイ</t>
    </rPh>
    <phoneticPr fontId="2"/>
  </si>
  <si>
    <t>内容はブリーフィングでお話しします</t>
    <rPh sb="0" eb="2">
      <t>ナイヨウ</t>
    </rPh>
    <rPh sb="12" eb="13">
      <t>ハナ</t>
    </rPh>
    <phoneticPr fontId="2"/>
  </si>
  <si>
    <t>右の橋を渡る</t>
    <rPh sb="0" eb="1">
      <t>ミギ</t>
    </rPh>
    <rPh sb="2" eb="3">
      <t>ハシ</t>
    </rPh>
    <rPh sb="4" eb="5">
      <t>ワタ</t>
    </rPh>
    <phoneticPr fontId="2"/>
  </si>
  <si>
    <t>フォトチェック4　『空の公園』</t>
    <rPh sb="10" eb="11">
      <t>ソラ</t>
    </rPh>
    <rPh sb="12" eb="14">
      <t>コウエン</t>
    </rPh>
    <phoneticPr fontId="2"/>
  </si>
  <si>
    <t>レシートと写真、クイズの答えを提示してください</t>
    <rPh sb="5" eb="7">
      <t>シャシン</t>
    </rPh>
    <rPh sb="12" eb="13">
      <t>コタ</t>
    </rPh>
    <rPh sb="15" eb="17">
      <t>テイジ</t>
    </rPh>
    <phoneticPr fontId="2"/>
  </si>
  <si>
    <t>直進は工事中なので、右折して田んぼ道を走る</t>
    <rPh sb="0" eb="2">
      <t>チョクシン</t>
    </rPh>
    <rPh sb="3" eb="6">
      <t>コウジチュウ</t>
    </rPh>
    <rPh sb="10" eb="12">
      <t>ウセツ</t>
    </rPh>
    <rPh sb="14" eb="15">
      <t>タ</t>
    </rPh>
    <rPh sb="17" eb="18">
      <t>ミチ</t>
    </rPh>
    <rPh sb="19" eb="20">
      <t>ハシ</t>
    </rPh>
    <phoneticPr fontId="2"/>
  </si>
  <si>
    <t>8:44-10:57</t>
    <phoneticPr fontId="2"/>
  </si>
  <si>
    <t>11:26-17:04</t>
    <phoneticPr fontId="2"/>
  </si>
  <si>
    <t>12:14-18:52</t>
    <phoneticPr fontId="2"/>
  </si>
  <si>
    <t>12:53-20:30</t>
    <phoneticPr fontId="2"/>
  </si>
  <si>
    <t>15:00-21:30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</si>
</sst>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5" borderId="0" xfId="0" applyFont="1" applyFill="1">
      <alignment vertical="center"/>
    </xf>
    <xf numFmtId="176" fontId="3" fillId="5" borderId="0" xfId="0" applyNumberFormat="1" applyFont="1" applyFill="1">
      <alignment vertical="center"/>
    </xf>
    <xf numFmtId="56" fontId="3" fillId="5" borderId="0" xfId="0" applyNumberFormat="1" applyFont="1" applyFill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14" fontId="3" fillId="0" borderId="0" xfId="0" applyNumberFormat="1" applyFont="1">
      <alignment vertical="center"/>
    </xf>
    <xf numFmtId="0" fontId="9" fillId="2" borderId="1" xfId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6" borderId="1" xfId="0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56" fontId="3" fillId="6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3" fillId="7" borderId="1" xfId="0" applyFont="1" applyFill="1" applyBorder="1">
      <alignment vertical="center"/>
    </xf>
    <xf numFmtId="176" fontId="3" fillId="7" borderId="1" xfId="0" applyNumberFormat="1" applyFont="1" applyFill="1" applyBorder="1">
      <alignment vertical="center"/>
    </xf>
    <xf numFmtId="0" fontId="3" fillId="7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</xdr:colOff>
      <xdr:row>3</xdr:row>
      <xdr:rowOff>25400</xdr:rowOff>
    </xdr:from>
    <xdr:to>
      <xdr:col>3</xdr:col>
      <xdr:colOff>444500</xdr:colOff>
      <xdr:row>3</xdr:row>
      <xdr:rowOff>193040</xdr:rowOff>
    </xdr:to>
    <xdr:pic>
      <xdr:nvPicPr>
        <xdr:cNvPr id="20" name="Picture 19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33" y="982133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381001</xdr:colOff>
      <xdr:row>4</xdr:row>
      <xdr:rowOff>76200</xdr:rowOff>
    </xdr:from>
    <xdr:to>
      <xdr:col>4</xdr:col>
      <xdr:colOff>708661</xdr:colOff>
      <xdr:row>4</xdr:row>
      <xdr:rowOff>220980</xdr:rowOff>
    </xdr:to>
    <xdr:pic>
      <xdr:nvPicPr>
        <xdr:cNvPr id="1025" name="Picture 16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1" y="1312333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169334</xdr:colOff>
      <xdr:row>4</xdr:row>
      <xdr:rowOff>25400</xdr:rowOff>
    </xdr:from>
    <xdr:to>
      <xdr:col>3</xdr:col>
      <xdr:colOff>458894</xdr:colOff>
      <xdr:row>4</xdr:row>
      <xdr:rowOff>254000</xdr:rowOff>
    </xdr:to>
    <xdr:pic>
      <xdr:nvPicPr>
        <xdr:cNvPr id="1027" name="Picture 22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7" y="1261533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110067</xdr:colOff>
      <xdr:row>7</xdr:row>
      <xdr:rowOff>0</xdr:rowOff>
    </xdr:from>
    <xdr:to>
      <xdr:col>3</xdr:col>
      <xdr:colOff>474134</xdr:colOff>
      <xdr:row>7</xdr:row>
      <xdr:rowOff>245533</xdr:rowOff>
    </xdr:to>
    <xdr:grpSp>
      <xdr:nvGrpSpPr>
        <xdr:cNvPr id="421" name="グループ化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/>
      </xdr:nvGrpSpPr>
      <xdr:grpSpPr>
        <a:xfrm>
          <a:off x="1810960" y="2190750"/>
          <a:ext cx="364067" cy="245533"/>
          <a:chOff x="4862909" y="5418121"/>
          <a:chExt cx="444170" cy="288480"/>
        </a:xfrm>
      </xdr:grpSpPr>
      <xdr:cxnSp macro="">
        <xdr:nvCxnSpPr>
          <xdr:cNvPr id="422" name="直線コネクタ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>
            <a:cxnSpLocks/>
          </xdr:cNvCxnSpPr>
        </xdr:nvCxnSpPr>
        <xdr:spPr>
          <a:xfrm>
            <a:off x="5061421" y="5425558"/>
            <a:ext cx="0" cy="173641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直線矢印コネクタ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CxnSpPr/>
        </xdr:nvCxnSpPr>
        <xdr:spPr>
          <a:xfrm flipH="1">
            <a:off x="4862909" y="5571571"/>
            <a:ext cx="196861" cy="0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4" name="円弧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SpPr/>
        </xdr:nvSpPr>
        <xdr:spPr>
          <a:xfrm rot="11038090">
            <a:off x="5064945" y="5418121"/>
            <a:ext cx="242134" cy="288480"/>
          </a:xfrm>
          <a:prstGeom prst="arc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>
            <a:cxnSpLocks/>
          </xdr:cNvCxnSpPr>
        </xdr:nvCxnSpPr>
        <xdr:spPr>
          <a:xfrm>
            <a:off x="4956554" y="5652466"/>
            <a:ext cx="127201" cy="0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CxnSpPr>
            <a:cxnSpLocks/>
          </xdr:cNvCxnSpPr>
        </xdr:nvCxnSpPr>
        <xdr:spPr>
          <a:xfrm>
            <a:off x="5068199" y="5599199"/>
            <a:ext cx="127201" cy="0"/>
          </a:xfrm>
          <a:prstGeom prst="line">
            <a:avLst/>
          </a:prstGeom>
          <a:ln w="19050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127000</xdr:colOff>
      <xdr:row>8</xdr:row>
      <xdr:rowOff>50800</xdr:rowOff>
    </xdr:from>
    <xdr:to>
      <xdr:col>3</xdr:col>
      <xdr:colOff>393700</xdr:colOff>
      <xdr:row>8</xdr:row>
      <xdr:rowOff>218440</xdr:rowOff>
    </xdr:to>
    <xdr:pic>
      <xdr:nvPicPr>
        <xdr:cNvPr id="446" name="Picture 19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4453467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127000</xdr:colOff>
      <xdr:row>9</xdr:row>
      <xdr:rowOff>16933</xdr:rowOff>
    </xdr:from>
    <xdr:to>
      <xdr:col>3</xdr:col>
      <xdr:colOff>294640</xdr:colOff>
      <xdr:row>9</xdr:row>
      <xdr:rowOff>245533</xdr:rowOff>
    </xdr:to>
    <xdr:pic>
      <xdr:nvPicPr>
        <xdr:cNvPr id="450" name="図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4699000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93134</xdr:colOff>
      <xdr:row>10</xdr:row>
      <xdr:rowOff>50800</xdr:rowOff>
    </xdr:from>
    <xdr:to>
      <xdr:col>3</xdr:col>
      <xdr:colOff>359834</xdr:colOff>
      <xdr:row>10</xdr:row>
      <xdr:rowOff>218440</xdr:rowOff>
    </xdr:to>
    <xdr:pic>
      <xdr:nvPicPr>
        <xdr:cNvPr id="456" name="Picture 19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467" y="5012267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220133</xdr:colOff>
      <xdr:row>11</xdr:row>
      <xdr:rowOff>25400</xdr:rowOff>
    </xdr:from>
    <xdr:to>
      <xdr:col>3</xdr:col>
      <xdr:colOff>448733</xdr:colOff>
      <xdr:row>12</xdr:row>
      <xdr:rowOff>13789</xdr:rowOff>
    </xdr:to>
    <xdr:pic>
      <xdr:nvPicPr>
        <xdr:cNvPr id="469" name="Picture 29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66" y="5266267"/>
          <a:ext cx="228600" cy="2677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228600</xdr:colOff>
      <xdr:row>13</xdr:row>
      <xdr:rowOff>25400</xdr:rowOff>
    </xdr:from>
    <xdr:to>
      <xdr:col>3</xdr:col>
      <xdr:colOff>457200</xdr:colOff>
      <xdr:row>14</xdr:row>
      <xdr:rowOff>13789</xdr:rowOff>
    </xdr:to>
    <xdr:pic>
      <xdr:nvPicPr>
        <xdr:cNvPr id="470" name="Picture 2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933" y="5545667"/>
          <a:ext cx="228600" cy="2677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127000</xdr:colOff>
      <xdr:row>14</xdr:row>
      <xdr:rowOff>67734</xdr:rowOff>
    </xdr:from>
    <xdr:to>
      <xdr:col>3</xdr:col>
      <xdr:colOff>393700</xdr:colOff>
      <xdr:row>14</xdr:row>
      <xdr:rowOff>235374</xdr:rowOff>
    </xdr:to>
    <xdr:pic>
      <xdr:nvPicPr>
        <xdr:cNvPr id="481" name="Picture 19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5867401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110066</xdr:colOff>
      <xdr:row>15</xdr:row>
      <xdr:rowOff>33867</xdr:rowOff>
    </xdr:from>
    <xdr:to>
      <xdr:col>3</xdr:col>
      <xdr:colOff>392006</xdr:colOff>
      <xdr:row>15</xdr:row>
      <xdr:rowOff>270087</xdr:rowOff>
    </xdr:to>
    <xdr:pic>
      <xdr:nvPicPr>
        <xdr:cNvPr id="482" name="図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399" y="6112934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33866</xdr:colOff>
      <xdr:row>15</xdr:row>
      <xdr:rowOff>67734</xdr:rowOff>
    </xdr:from>
    <xdr:to>
      <xdr:col>4</xdr:col>
      <xdr:colOff>361526</xdr:colOff>
      <xdr:row>15</xdr:row>
      <xdr:rowOff>212514</xdr:rowOff>
    </xdr:to>
    <xdr:pic>
      <xdr:nvPicPr>
        <xdr:cNvPr id="492" name="Picture 16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266" y="6146801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118533</xdr:colOff>
      <xdr:row>16</xdr:row>
      <xdr:rowOff>16934</xdr:rowOff>
    </xdr:from>
    <xdr:to>
      <xdr:col>3</xdr:col>
      <xdr:colOff>297603</xdr:colOff>
      <xdr:row>16</xdr:row>
      <xdr:rowOff>258234</xdr:rowOff>
    </xdr:to>
    <xdr:grpSp>
      <xdr:nvGrpSpPr>
        <xdr:cNvPr id="493" name="グループ化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GrpSpPr/>
      </xdr:nvGrpSpPr>
      <xdr:grpSpPr>
        <a:xfrm>
          <a:off x="1819426" y="4779434"/>
          <a:ext cx="179070" cy="241300"/>
          <a:chOff x="36830" y="2708275"/>
          <a:chExt cx="282" cy="380"/>
        </a:xfrm>
      </xdr:grpSpPr>
      <xdr:sp macro="" textlink="">
        <xdr:nvSpPr>
          <xdr:cNvPr id="494" name="円/楕円 101">
            <a:extLst>
              <a:ext uri="{FF2B5EF4-FFF2-40B4-BE49-F238E27FC236}">
                <a16:creationId xmlns:a16="http://schemas.microsoft.com/office/drawing/2014/main" id="{00000000-0008-0000-0000-0000EE01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498" name="直線矢印コネクタ 497">
            <a:extLst>
              <a:ext uri="{FF2B5EF4-FFF2-40B4-BE49-F238E27FC236}">
                <a16:creationId xmlns:a16="http://schemas.microsoft.com/office/drawing/2014/main" id="{00000000-0008-0000-0000-0000F201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135467</xdr:colOff>
      <xdr:row>17</xdr:row>
      <xdr:rowOff>25400</xdr:rowOff>
    </xdr:from>
    <xdr:to>
      <xdr:col>3</xdr:col>
      <xdr:colOff>425027</xdr:colOff>
      <xdr:row>17</xdr:row>
      <xdr:rowOff>254000</xdr:rowOff>
    </xdr:to>
    <xdr:pic>
      <xdr:nvPicPr>
        <xdr:cNvPr id="501" name="Picture 2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663267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1392162</xdr:colOff>
      <xdr:row>17</xdr:row>
      <xdr:rowOff>61686</xdr:rowOff>
    </xdr:from>
    <xdr:to>
      <xdr:col>4</xdr:col>
      <xdr:colOff>1719822</xdr:colOff>
      <xdr:row>17</xdr:row>
      <xdr:rowOff>206466</xdr:rowOff>
    </xdr:to>
    <xdr:pic>
      <xdr:nvPicPr>
        <xdr:cNvPr id="506" name="Picture 16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6648" y="6778172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118533</xdr:colOff>
      <xdr:row>18</xdr:row>
      <xdr:rowOff>16933</xdr:rowOff>
    </xdr:from>
    <xdr:to>
      <xdr:col>3</xdr:col>
      <xdr:colOff>400473</xdr:colOff>
      <xdr:row>18</xdr:row>
      <xdr:rowOff>253153</xdr:rowOff>
    </xdr:to>
    <xdr:pic>
      <xdr:nvPicPr>
        <xdr:cNvPr id="512" name="図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866" y="6934200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33867</xdr:colOff>
      <xdr:row>18</xdr:row>
      <xdr:rowOff>59267</xdr:rowOff>
    </xdr:from>
    <xdr:to>
      <xdr:col>4</xdr:col>
      <xdr:colOff>361527</xdr:colOff>
      <xdr:row>18</xdr:row>
      <xdr:rowOff>204047</xdr:rowOff>
    </xdr:to>
    <xdr:pic>
      <xdr:nvPicPr>
        <xdr:cNvPr id="514" name="Picture 16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267" y="6976534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110067</xdr:colOff>
      <xdr:row>19</xdr:row>
      <xdr:rowOff>42334</xdr:rowOff>
    </xdr:from>
    <xdr:to>
      <xdr:col>3</xdr:col>
      <xdr:colOff>277707</xdr:colOff>
      <xdr:row>19</xdr:row>
      <xdr:rowOff>270934</xdr:rowOff>
    </xdr:to>
    <xdr:pic>
      <xdr:nvPicPr>
        <xdr:cNvPr id="519" name="図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400" y="7239001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93133</xdr:colOff>
      <xdr:row>20</xdr:row>
      <xdr:rowOff>16933</xdr:rowOff>
    </xdr:from>
    <xdr:to>
      <xdr:col>3</xdr:col>
      <xdr:colOff>272203</xdr:colOff>
      <xdr:row>20</xdr:row>
      <xdr:rowOff>258233</xdr:rowOff>
    </xdr:to>
    <xdr:grpSp>
      <xdr:nvGrpSpPr>
        <xdr:cNvPr id="543" name="グループ化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GrpSpPr/>
      </xdr:nvGrpSpPr>
      <xdr:grpSpPr>
        <a:xfrm>
          <a:off x="1794026" y="5922433"/>
          <a:ext cx="179070" cy="241300"/>
          <a:chOff x="36830" y="2708275"/>
          <a:chExt cx="282" cy="380"/>
        </a:xfrm>
      </xdr:grpSpPr>
      <xdr:sp macro="" textlink="">
        <xdr:nvSpPr>
          <xdr:cNvPr id="550" name="円/楕円 101">
            <a:extLst>
              <a:ext uri="{FF2B5EF4-FFF2-40B4-BE49-F238E27FC236}">
                <a16:creationId xmlns:a16="http://schemas.microsoft.com/office/drawing/2014/main" id="{00000000-0008-0000-0000-00002602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568" name="直線矢印コネクタ 567">
            <a:extLst>
              <a:ext uri="{FF2B5EF4-FFF2-40B4-BE49-F238E27FC236}">
                <a16:creationId xmlns:a16="http://schemas.microsoft.com/office/drawing/2014/main" id="{00000000-0008-0000-0000-00003802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127000</xdr:colOff>
      <xdr:row>21</xdr:row>
      <xdr:rowOff>42333</xdr:rowOff>
    </xdr:from>
    <xdr:to>
      <xdr:col>3</xdr:col>
      <xdr:colOff>408940</xdr:colOff>
      <xdr:row>21</xdr:row>
      <xdr:rowOff>278553</xdr:rowOff>
    </xdr:to>
    <xdr:pic>
      <xdr:nvPicPr>
        <xdr:cNvPr id="570" name="図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7797800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59266</xdr:colOff>
      <xdr:row>21</xdr:row>
      <xdr:rowOff>84667</xdr:rowOff>
    </xdr:from>
    <xdr:to>
      <xdr:col>4</xdr:col>
      <xdr:colOff>386926</xdr:colOff>
      <xdr:row>21</xdr:row>
      <xdr:rowOff>229447</xdr:rowOff>
    </xdr:to>
    <xdr:pic>
      <xdr:nvPicPr>
        <xdr:cNvPr id="571" name="Picture 16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666" y="7840134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135467</xdr:colOff>
      <xdr:row>22</xdr:row>
      <xdr:rowOff>25400</xdr:rowOff>
    </xdr:from>
    <xdr:to>
      <xdr:col>3</xdr:col>
      <xdr:colOff>303107</xdr:colOff>
      <xdr:row>22</xdr:row>
      <xdr:rowOff>254000</xdr:rowOff>
    </xdr:to>
    <xdr:pic>
      <xdr:nvPicPr>
        <xdr:cNvPr id="573" name="図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060267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135466</xdr:colOff>
      <xdr:row>23</xdr:row>
      <xdr:rowOff>25400</xdr:rowOff>
    </xdr:from>
    <xdr:to>
      <xdr:col>3</xdr:col>
      <xdr:colOff>417406</xdr:colOff>
      <xdr:row>23</xdr:row>
      <xdr:rowOff>261620</xdr:rowOff>
    </xdr:to>
    <xdr:pic>
      <xdr:nvPicPr>
        <xdr:cNvPr id="583" name="図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" y="8339667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76200</xdr:colOff>
      <xdr:row>23</xdr:row>
      <xdr:rowOff>76200</xdr:rowOff>
    </xdr:from>
    <xdr:to>
      <xdr:col>4</xdr:col>
      <xdr:colOff>403860</xdr:colOff>
      <xdr:row>23</xdr:row>
      <xdr:rowOff>220980</xdr:rowOff>
    </xdr:to>
    <xdr:pic>
      <xdr:nvPicPr>
        <xdr:cNvPr id="584" name="Picture 16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" y="8390467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143939</xdr:colOff>
      <xdr:row>24</xdr:row>
      <xdr:rowOff>16934</xdr:rowOff>
    </xdr:from>
    <xdr:to>
      <xdr:col>3</xdr:col>
      <xdr:colOff>323009</xdr:colOff>
      <xdr:row>24</xdr:row>
      <xdr:rowOff>258234</xdr:rowOff>
    </xdr:to>
    <xdr:grpSp>
      <xdr:nvGrpSpPr>
        <xdr:cNvPr id="600" name="グループ化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GrpSpPr/>
      </xdr:nvGrpSpPr>
      <xdr:grpSpPr>
        <a:xfrm>
          <a:off x="1844832" y="7065434"/>
          <a:ext cx="179070" cy="241300"/>
          <a:chOff x="36830" y="2708275"/>
          <a:chExt cx="282" cy="380"/>
        </a:xfrm>
      </xdr:grpSpPr>
      <xdr:sp macro="" textlink="">
        <xdr:nvSpPr>
          <xdr:cNvPr id="601" name="円/楕円 101">
            <a:extLst>
              <a:ext uri="{FF2B5EF4-FFF2-40B4-BE49-F238E27FC236}">
                <a16:creationId xmlns:a16="http://schemas.microsoft.com/office/drawing/2014/main" id="{00000000-0008-0000-0000-00005902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605" name="直線矢印コネクタ 604">
            <a:extLst>
              <a:ext uri="{FF2B5EF4-FFF2-40B4-BE49-F238E27FC236}">
                <a16:creationId xmlns:a16="http://schemas.microsoft.com/office/drawing/2014/main" id="{00000000-0008-0000-0000-00005D02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143933</xdr:colOff>
      <xdr:row>25</xdr:row>
      <xdr:rowOff>16933</xdr:rowOff>
    </xdr:from>
    <xdr:to>
      <xdr:col>3</xdr:col>
      <xdr:colOff>425873</xdr:colOff>
      <xdr:row>25</xdr:row>
      <xdr:rowOff>253153</xdr:rowOff>
    </xdr:to>
    <xdr:pic>
      <xdr:nvPicPr>
        <xdr:cNvPr id="606" name="図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266" y="8898466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84667</xdr:colOff>
      <xdr:row>25</xdr:row>
      <xdr:rowOff>76200</xdr:rowOff>
    </xdr:from>
    <xdr:to>
      <xdr:col>4</xdr:col>
      <xdr:colOff>412327</xdr:colOff>
      <xdr:row>25</xdr:row>
      <xdr:rowOff>220980</xdr:rowOff>
    </xdr:to>
    <xdr:pic>
      <xdr:nvPicPr>
        <xdr:cNvPr id="611" name="Picture 16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067" y="8957733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135466</xdr:colOff>
      <xdr:row>26</xdr:row>
      <xdr:rowOff>42333</xdr:rowOff>
    </xdr:from>
    <xdr:to>
      <xdr:col>3</xdr:col>
      <xdr:colOff>417406</xdr:colOff>
      <xdr:row>26</xdr:row>
      <xdr:rowOff>278553</xdr:rowOff>
    </xdr:to>
    <xdr:pic>
      <xdr:nvPicPr>
        <xdr:cNvPr id="613" name="図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" y="9203266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685800</xdr:colOff>
      <xdr:row>26</xdr:row>
      <xdr:rowOff>67734</xdr:rowOff>
    </xdr:from>
    <xdr:to>
      <xdr:col>4</xdr:col>
      <xdr:colOff>1013460</xdr:colOff>
      <xdr:row>26</xdr:row>
      <xdr:rowOff>212514</xdr:rowOff>
    </xdr:to>
    <xdr:pic>
      <xdr:nvPicPr>
        <xdr:cNvPr id="615" name="Picture 16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9228667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135466</xdr:colOff>
      <xdr:row>27</xdr:row>
      <xdr:rowOff>33866</xdr:rowOff>
    </xdr:from>
    <xdr:to>
      <xdr:col>3</xdr:col>
      <xdr:colOff>417406</xdr:colOff>
      <xdr:row>27</xdr:row>
      <xdr:rowOff>270086</xdr:rowOff>
    </xdr:to>
    <xdr:pic>
      <xdr:nvPicPr>
        <xdr:cNvPr id="618" name="図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" y="9474199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397933</xdr:colOff>
      <xdr:row>27</xdr:row>
      <xdr:rowOff>67733</xdr:rowOff>
    </xdr:from>
    <xdr:to>
      <xdr:col>4</xdr:col>
      <xdr:colOff>725593</xdr:colOff>
      <xdr:row>27</xdr:row>
      <xdr:rowOff>212513</xdr:rowOff>
    </xdr:to>
    <xdr:pic>
      <xdr:nvPicPr>
        <xdr:cNvPr id="619" name="Picture 16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333" y="9508066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127000</xdr:colOff>
      <xdr:row>28</xdr:row>
      <xdr:rowOff>25400</xdr:rowOff>
    </xdr:from>
    <xdr:to>
      <xdr:col>3</xdr:col>
      <xdr:colOff>408940</xdr:colOff>
      <xdr:row>28</xdr:row>
      <xdr:rowOff>261620</xdr:rowOff>
    </xdr:to>
    <xdr:pic>
      <xdr:nvPicPr>
        <xdr:cNvPr id="620" name="図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9745133"/>
          <a:ext cx="2819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59266</xdr:colOff>
      <xdr:row>28</xdr:row>
      <xdr:rowOff>76200</xdr:rowOff>
    </xdr:from>
    <xdr:to>
      <xdr:col>4</xdr:col>
      <xdr:colOff>386926</xdr:colOff>
      <xdr:row>28</xdr:row>
      <xdr:rowOff>220980</xdr:rowOff>
    </xdr:to>
    <xdr:pic>
      <xdr:nvPicPr>
        <xdr:cNvPr id="621" name="Picture 16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666" y="9795933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33867</xdr:colOff>
      <xdr:row>29</xdr:row>
      <xdr:rowOff>33866</xdr:rowOff>
    </xdr:from>
    <xdr:to>
      <xdr:col>3</xdr:col>
      <xdr:colOff>453160</xdr:colOff>
      <xdr:row>30</xdr:row>
      <xdr:rowOff>151794</xdr:rowOff>
    </xdr:to>
    <xdr:grpSp>
      <xdr:nvGrpSpPr>
        <xdr:cNvPr id="622" name="Group 11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GrpSpPr>
          <a:grpSpLocks/>
        </xdr:cNvGrpSpPr>
      </xdr:nvGrpSpPr>
      <xdr:grpSpPr bwMode="auto">
        <a:xfrm rot="21413236" flipH="1">
          <a:off x="1734760" y="8524723"/>
          <a:ext cx="419293" cy="403678"/>
          <a:chOff x="0" y="0"/>
          <a:chExt cx="888" cy="626"/>
        </a:xfrm>
      </xdr:grpSpPr>
      <xdr:sp macro="" textlink="">
        <xdr:nvSpPr>
          <xdr:cNvPr id="623" name="円弧 275">
            <a:extLst>
              <a:ext uri="{FF2B5EF4-FFF2-40B4-BE49-F238E27FC236}">
                <a16:creationId xmlns:a16="http://schemas.microsoft.com/office/drawing/2014/main" id="{00000000-0008-0000-0000-00006F02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59" y="0"/>
            <a:ext cx="629" cy="626"/>
          </a:xfrm>
          <a:custGeom>
            <a:avLst/>
            <a:gdLst>
              <a:gd name="T0" fmla="*/ 314 w 533401"/>
              <a:gd name="T1" fmla="*/ 0 h 519218"/>
              <a:gd name="T2" fmla="*/ 629 w 533401"/>
              <a:gd name="T3" fmla="*/ 313 h 51921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33401" h="519218" stroke="0">
                <a:moveTo>
                  <a:pt x="266700" y="0"/>
                </a:moveTo>
                <a:cubicBezTo>
                  <a:pt x="413995" y="0"/>
                  <a:pt x="533401" y="116231"/>
                  <a:pt x="533401" y="259609"/>
                </a:cubicBezTo>
                <a:lnTo>
                  <a:pt x="266701" y="259609"/>
                </a:lnTo>
                <a:cubicBezTo>
                  <a:pt x="266701" y="173073"/>
                  <a:pt x="266700" y="86536"/>
                  <a:pt x="266700" y="0"/>
                </a:cubicBezTo>
                <a:close/>
              </a:path>
              <a:path w="533401" h="519218" fill="none">
                <a:moveTo>
                  <a:pt x="266700" y="0"/>
                </a:moveTo>
                <a:cubicBezTo>
                  <a:pt x="413995" y="0"/>
                  <a:pt x="533401" y="116231"/>
                  <a:pt x="533401" y="259609"/>
                </a:cubicBezTo>
              </a:path>
            </a:pathLst>
          </a:custGeom>
          <a:noFill/>
          <a:ln w="38160" cap="flat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24" name="フリーフォーム 264">
            <a:extLst>
              <a:ext uri="{FF2B5EF4-FFF2-40B4-BE49-F238E27FC236}">
                <a16:creationId xmlns:a16="http://schemas.microsoft.com/office/drawing/2014/main" id="{00000000-0008-0000-0000-000070020000}"/>
              </a:ext>
            </a:extLst>
          </xdr:cNvPr>
          <xdr:cNvSpPr>
            <a:spLocks/>
          </xdr:cNvSpPr>
        </xdr:nvSpPr>
        <xdr:spPr bwMode="auto">
          <a:xfrm flipH="1">
            <a:off x="0" y="12"/>
            <a:ext cx="259" cy="371"/>
          </a:xfrm>
          <a:custGeom>
            <a:avLst/>
            <a:gdLst>
              <a:gd name="T0" fmla="*/ 0 w 342900"/>
              <a:gd name="T1" fmla="*/ 210 h 419100"/>
              <a:gd name="T2" fmla="*/ 0 w 342900"/>
              <a:gd name="T3" fmla="*/ 99 h 419100"/>
              <a:gd name="T4" fmla="*/ 144 w 342900"/>
              <a:gd name="T5" fmla="*/ 0 h 4191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60" cap="flat">
            <a:solidFill>
              <a:srgbClr val="FF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33867</xdr:colOff>
      <xdr:row>29</xdr:row>
      <xdr:rowOff>76201</xdr:rowOff>
    </xdr:from>
    <xdr:to>
      <xdr:col>4</xdr:col>
      <xdr:colOff>361527</xdr:colOff>
      <xdr:row>29</xdr:row>
      <xdr:rowOff>220981</xdr:rowOff>
    </xdr:to>
    <xdr:pic>
      <xdr:nvPicPr>
        <xdr:cNvPr id="625" name="Picture 16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267" y="10075334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127000</xdr:colOff>
      <xdr:row>30</xdr:row>
      <xdr:rowOff>76200</xdr:rowOff>
    </xdr:from>
    <xdr:to>
      <xdr:col>3</xdr:col>
      <xdr:colOff>393700</xdr:colOff>
      <xdr:row>30</xdr:row>
      <xdr:rowOff>243840</xdr:rowOff>
    </xdr:to>
    <xdr:pic>
      <xdr:nvPicPr>
        <xdr:cNvPr id="627" name="Picture 19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10354733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143933</xdr:colOff>
      <xdr:row>31</xdr:row>
      <xdr:rowOff>42334</xdr:rowOff>
    </xdr:from>
    <xdr:to>
      <xdr:col>3</xdr:col>
      <xdr:colOff>433493</xdr:colOff>
      <xdr:row>31</xdr:row>
      <xdr:rowOff>232834</xdr:rowOff>
    </xdr:to>
    <xdr:pic>
      <xdr:nvPicPr>
        <xdr:cNvPr id="628" name="Picture 17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266" y="10600267"/>
          <a:ext cx="28956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237067</xdr:colOff>
      <xdr:row>32</xdr:row>
      <xdr:rowOff>25400</xdr:rowOff>
    </xdr:from>
    <xdr:to>
      <xdr:col>3</xdr:col>
      <xdr:colOff>465667</xdr:colOff>
      <xdr:row>33</xdr:row>
      <xdr:rowOff>13790</xdr:rowOff>
    </xdr:to>
    <xdr:pic>
      <xdr:nvPicPr>
        <xdr:cNvPr id="630" name="Picture 29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0862733"/>
          <a:ext cx="228600" cy="2677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287867</xdr:colOff>
      <xdr:row>33</xdr:row>
      <xdr:rowOff>16933</xdr:rowOff>
    </xdr:from>
    <xdr:to>
      <xdr:col>3</xdr:col>
      <xdr:colOff>433917</xdr:colOff>
      <xdr:row>33</xdr:row>
      <xdr:rowOff>258233</xdr:rowOff>
    </xdr:to>
    <xdr:grpSp>
      <xdr:nvGrpSpPr>
        <xdr:cNvPr id="634" name="グループ化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GrpSpPr/>
      </xdr:nvGrpSpPr>
      <xdr:grpSpPr>
        <a:xfrm>
          <a:off x="1988760" y="9650790"/>
          <a:ext cx="146050" cy="241300"/>
          <a:chOff x="178435" y="742315"/>
          <a:chExt cx="230" cy="380"/>
        </a:xfrm>
      </xdr:grpSpPr>
      <xdr:sp macro="" textlink="">
        <xdr:nvSpPr>
          <xdr:cNvPr id="635" name="円/楕円 101">
            <a:extLst>
              <a:ext uri="{FF2B5EF4-FFF2-40B4-BE49-F238E27FC236}">
                <a16:creationId xmlns:a16="http://schemas.microsoft.com/office/drawing/2014/main" id="{00000000-0008-0000-0000-00007B020000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636" name="直線矢印コネクタ 635">
            <a:extLst>
              <a:ext uri="{FF2B5EF4-FFF2-40B4-BE49-F238E27FC236}">
                <a16:creationId xmlns:a16="http://schemas.microsoft.com/office/drawing/2014/main" id="{00000000-0008-0000-0000-00007C020000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177800</xdr:colOff>
      <xdr:row>35</xdr:row>
      <xdr:rowOff>50800</xdr:rowOff>
    </xdr:from>
    <xdr:to>
      <xdr:col>3</xdr:col>
      <xdr:colOff>467360</xdr:colOff>
      <xdr:row>35</xdr:row>
      <xdr:rowOff>241300</xdr:rowOff>
    </xdr:to>
    <xdr:pic>
      <xdr:nvPicPr>
        <xdr:cNvPr id="638" name="Picture 17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33" y="11446933"/>
          <a:ext cx="28956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152400</xdr:colOff>
      <xdr:row>36</xdr:row>
      <xdr:rowOff>59267</xdr:rowOff>
    </xdr:from>
    <xdr:to>
      <xdr:col>3</xdr:col>
      <xdr:colOff>419100</xdr:colOff>
      <xdr:row>36</xdr:row>
      <xdr:rowOff>226907</xdr:rowOff>
    </xdr:to>
    <xdr:pic>
      <xdr:nvPicPr>
        <xdr:cNvPr id="639" name="Picture 19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733" y="11734800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711201</xdr:colOff>
      <xdr:row>36</xdr:row>
      <xdr:rowOff>59267</xdr:rowOff>
    </xdr:from>
    <xdr:to>
      <xdr:col>4</xdr:col>
      <xdr:colOff>1038861</xdr:colOff>
      <xdr:row>36</xdr:row>
      <xdr:rowOff>204047</xdr:rowOff>
    </xdr:to>
    <xdr:pic>
      <xdr:nvPicPr>
        <xdr:cNvPr id="1056" name="Picture 16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1" y="11734800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143933</xdr:colOff>
      <xdr:row>37</xdr:row>
      <xdr:rowOff>42333</xdr:rowOff>
    </xdr:from>
    <xdr:to>
      <xdr:col>3</xdr:col>
      <xdr:colOff>311573</xdr:colOff>
      <xdr:row>37</xdr:row>
      <xdr:rowOff>270933</xdr:rowOff>
    </xdr:to>
    <xdr:pic>
      <xdr:nvPicPr>
        <xdr:cNvPr id="1058" name="図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266" y="11997266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50800</xdr:colOff>
      <xdr:row>37</xdr:row>
      <xdr:rowOff>67734</xdr:rowOff>
    </xdr:from>
    <xdr:to>
      <xdr:col>4</xdr:col>
      <xdr:colOff>378460</xdr:colOff>
      <xdr:row>37</xdr:row>
      <xdr:rowOff>212514</xdr:rowOff>
    </xdr:to>
    <xdr:pic>
      <xdr:nvPicPr>
        <xdr:cNvPr id="1059" name="Picture 16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2022667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143933</xdr:colOff>
      <xdr:row>39</xdr:row>
      <xdr:rowOff>42333</xdr:rowOff>
    </xdr:from>
    <xdr:to>
      <xdr:col>3</xdr:col>
      <xdr:colOff>433493</xdr:colOff>
      <xdr:row>39</xdr:row>
      <xdr:rowOff>232833</xdr:rowOff>
    </xdr:to>
    <xdr:pic>
      <xdr:nvPicPr>
        <xdr:cNvPr id="1060" name="Picture 17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266" y="12276666"/>
          <a:ext cx="28956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2832403</xdr:colOff>
      <xdr:row>40</xdr:row>
      <xdr:rowOff>91621</xdr:rowOff>
    </xdr:from>
    <xdr:to>
      <xdr:col>4</xdr:col>
      <xdr:colOff>3160063</xdr:colOff>
      <xdr:row>40</xdr:row>
      <xdr:rowOff>236401</xdr:rowOff>
    </xdr:to>
    <xdr:pic>
      <xdr:nvPicPr>
        <xdr:cNvPr id="1066" name="Picture 1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653" y="11725728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127000</xdr:colOff>
      <xdr:row>40</xdr:row>
      <xdr:rowOff>42333</xdr:rowOff>
    </xdr:from>
    <xdr:to>
      <xdr:col>3</xdr:col>
      <xdr:colOff>408940</xdr:colOff>
      <xdr:row>40</xdr:row>
      <xdr:rowOff>278553</xdr:rowOff>
    </xdr:to>
    <xdr:grpSp>
      <xdr:nvGrpSpPr>
        <xdr:cNvPr id="1070" name="グループ化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GrpSpPr/>
      </xdr:nvGrpSpPr>
      <xdr:grpSpPr>
        <a:xfrm>
          <a:off x="1827893" y="11676440"/>
          <a:ext cx="281940" cy="236220"/>
          <a:chOff x="4278855" y="5953007"/>
          <a:chExt cx="281940" cy="236220"/>
        </a:xfrm>
      </xdr:grpSpPr>
      <xdr:sp macro="" textlink="">
        <xdr:nvSpPr>
          <xdr:cNvPr id="1071" name="円/楕円 101">
            <a:extLst>
              <a:ext uri="{FF2B5EF4-FFF2-40B4-BE49-F238E27FC236}">
                <a16:creationId xmlns:a16="http://schemas.microsoft.com/office/drawing/2014/main" id="{00000000-0008-0000-0000-00002F040000}"/>
              </a:ext>
            </a:extLst>
          </xdr:cNvPr>
          <xdr:cNvSpPr>
            <a:spLocks noChangeArrowheads="1"/>
          </xdr:cNvSpPr>
        </xdr:nvSpPr>
        <xdr:spPr>
          <a:xfrm>
            <a:off x="4464977" y="6107666"/>
            <a:ext cx="61753" cy="6494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pic>
        <xdr:nvPicPr>
          <xdr:cNvPr id="1072" name="図 1071">
            <a:extLst>
              <a:ext uri="{FF2B5EF4-FFF2-40B4-BE49-F238E27FC236}">
                <a16:creationId xmlns:a16="http://schemas.microsoft.com/office/drawing/2014/main" id="{00000000-0008-0000-0000-00003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78855" y="5953007"/>
            <a:ext cx="281940" cy="23622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/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8467</xdr:colOff>
      <xdr:row>41</xdr:row>
      <xdr:rowOff>19177</xdr:rowOff>
    </xdr:from>
    <xdr:to>
      <xdr:col>3</xdr:col>
      <xdr:colOff>465288</xdr:colOff>
      <xdr:row>42</xdr:row>
      <xdr:rowOff>84668</xdr:rowOff>
    </xdr:to>
    <xdr:grpSp>
      <xdr:nvGrpSpPr>
        <xdr:cNvPr id="1073" name="グループ化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GrpSpPr>
          <a:grpSpLocks/>
        </xdr:cNvGrpSpPr>
      </xdr:nvGrpSpPr>
      <xdr:grpSpPr bwMode="auto">
        <a:xfrm rot="1122691">
          <a:off x="1709360" y="11939034"/>
          <a:ext cx="456821" cy="351241"/>
          <a:chOff x="0" y="0"/>
          <a:chExt cx="584242" cy="452569"/>
        </a:xfrm>
      </xdr:grpSpPr>
      <xdr:sp macro="" textlink="">
        <xdr:nvSpPr>
          <xdr:cNvPr id="1074" name="円弧 275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 noChangeArrowheads="1"/>
          </xdr:cNvSpPr>
        </xdr:nvSpPr>
        <xdr:spPr bwMode="auto">
          <a:xfrm>
            <a:off x="0" y="86667"/>
            <a:ext cx="413596" cy="365902"/>
          </a:xfrm>
          <a:custGeom>
            <a:avLst/>
            <a:gdLst>
              <a:gd name="T0" fmla="*/ 206798 w 533401"/>
              <a:gd name="T1" fmla="*/ 0 h 519218"/>
              <a:gd name="T2" fmla="*/ 413596 w 533401"/>
              <a:gd name="T3" fmla="*/ 182951 h 51921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33401" h="519218" stroke="0">
                <a:moveTo>
                  <a:pt x="266700" y="0"/>
                </a:moveTo>
                <a:cubicBezTo>
                  <a:pt x="413995" y="0"/>
                  <a:pt x="533401" y="116231"/>
                  <a:pt x="533401" y="259609"/>
                </a:cubicBezTo>
                <a:lnTo>
                  <a:pt x="266701" y="259609"/>
                </a:lnTo>
                <a:cubicBezTo>
                  <a:pt x="266701" y="173073"/>
                  <a:pt x="266700" y="86536"/>
                  <a:pt x="266700" y="0"/>
                </a:cubicBezTo>
                <a:close/>
              </a:path>
              <a:path w="533401" h="519218" fill="none">
                <a:moveTo>
                  <a:pt x="266700" y="0"/>
                </a:moveTo>
                <a:cubicBezTo>
                  <a:pt x="413995" y="0"/>
                  <a:pt x="533401" y="116231"/>
                  <a:pt x="533401" y="259609"/>
                </a:cubicBezTo>
              </a:path>
            </a:pathLst>
          </a:custGeom>
          <a:noFill/>
          <a:ln w="38160" cap="flat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75" name="フリーフォーム 264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 rot="9180000" flipH="1" flipV="1">
            <a:off x="371916" y="0"/>
            <a:ext cx="212326" cy="240138"/>
          </a:xfrm>
          <a:custGeom>
            <a:avLst/>
            <a:gdLst>
              <a:gd name="T0" fmla="*/ 0 w 342900"/>
              <a:gd name="T1" fmla="*/ 136198 h 419100"/>
              <a:gd name="T2" fmla="*/ 0 w 342900"/>
              <a:gd name="T3" fmla="*/ 63972 h 419100"/>
              <a:gd name="T4" fmla="*/ 117927 w 342900"/>
              <a:gd name="T5" fmla="*/ 0 h 4191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60" cap="flat">
            <a:solidFill>
              <a:srgbClr val="FF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127000</xdr:colOff>
      <xdr:row>42</xdr:row>
      <xdr:rowOff>33866</xdr:rowOff>
    </xdr:from>
    <xdr:to>
      <xdr:col>3</xdr:col>
      <xdr:colOff>393700</xdr:colOff>
      <xdr:row>42</xdr:row>
      <xdr:rowOff>201506</xdr:rowOff>
    </xdr:to>
    <xdr:pic>
      <xdr:nvPicPr>
        <xdr:cNvPr id="1077" name="Picture 19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3" y="13106399"/>
          <a:ext cx="26670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152400</xdr:colOff>
      <xdr:row>43</xdr:row>
      <xdr:rowOff>16933</xdr:rowOff>
    </xdr:from>
    <xdr:to>
      <xdr:col>3</xdr:col>
      <xdr:colOff>321396</xdr:colOff>
      <xdr:row>43</xdr:row>
      <xdr:rowOff>253712</xdr:rowOff>
    </xdr:to>
    <xdr:grpSp>
      <xdr:nvGrpSpPr>
        <xdr:cNvPr id="1081" name="グループ化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GrpSpPr/>
      </xdr:nvGrpSpPr>
      <xdr:grpSpPr>
        <a:xfrm>
          <a:off x="1853293" y="12508290"/>
          <a:ext cx="168996" cy="236779"/>
          <a:chOff x="4019801" y="2773440"/>
          <a:chExt cx="168996" cy="236779"/>
        </a:xfrm>
      </xdr:grpSpPr>
      <xdr:pic>
        <xdr:nvPicPr>
          <xdr:cNvPr id="1082" name="図 1081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 flipH="1">
            <a:off x="4019801" y="2773440"/>
            <a:ext cx="168996" cy="215087"/>
          </a:xfrm>
          <a:prstGeom prst="rect">
            <a:avLst/>
          </a:prstGeom>
        </xdr:spPr>
      </xdr:pic>
      <xdr:sp macro="" textlink="">
        <xdr:nvSpPr>
          <xdr:cNvPr id="1083" name="円/楕円 101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 noChangeArrowheads="1"/>
          </xdr:cNvSpPr>
        </xdr:nvSpPr>
        <xdr:spPr>
          <a:xfrm>
            <a:off x="4051310" y="2945272"/>
            <a:ext cx="61753" cy="6494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3</xdr:col>
      <xdr:colOff>93133</xdr:colOff>
      <xdr:row>44</xdr:row>
      <xdr:rowOff>16933</xdr:rowOff>
    </xdr:from>
    <xdr:to>
      <xdr:col>3</xdr:col>
      <xdr:colOff>272203</xdr:colOff>
      <xdr:row>44</xdr:row>
      <xdr:rowOff>258233</xdr:rowOff>
    </xdr:to>
    <xdr:grpSp>
      <xdr:nvGrpSpPr>
        <xdr:cNvPr id="1087" name="グループ化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pSpPr/>
      </xdr:nvGrpSpPr>
      <xdr:grpSpPr>
        <a:xfrm>
          <a:off x="1794026" y="12794040"/>
          <a:ext cx="179070" cy="241300"/>
          <a:chOff x="36830" y="2708275"/>
          <a:chExt cx="282" cy="380"/>
        </a:xfrm>
      </xdr:grpSpPr>
      <xdr:sp macro="" textlink="">
        <xdr:nvSpPr>
          <xdr:cNvPr id="1088" name="円/楕円 101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 noChangeArrowheads="1"/>
          </xdr:cNvSpPr>
        </xdr:nvSpPr>
        <xdr:spPr>
          <a:xfrm>
            <a:off x="36830" y="270841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1089" name="直線矢印コネクタ 1088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CxnSpPr/>
        </xdr:nvCxnSpPr>
        <xdr:spPr>
          <a:xfrm flipV="1">
            <a:off x="37112" y="270827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101600</xdr:colOff>
      <xdr:row>45</xdr:row>
      <xdr:rowOff>33867</xdr:rowOff>
    </xdr:from>
    <xdr:to>
      <xdr:col>3</xdr:col>
      <xdr:colOff>391160</xdr:colOff>
      <xdr:row>45</xdr:row>
      <xdr:rowOff>262467</xdr:rowOff>
    </xdr:to>
    <xdr:pic>
      <xdr:nvPicPr>
        <xdr:cNvPr id="1091" name="Picture 22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3" y="13944600"/>
          <a:ext cx="28956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812799</xdr:colOff>
      <xdr:row>45</xdr:row>
      <xdr:rowOff>76200</xdr:rowOff>
    </xdr:from>
    <xdr:to>
      <xdr:col>4</xdr:col>
      <xdr:colOff>1140459</xdr:colOff>
      <xdr:row>45</xdr:row>
      <xdr:rowOff>220980</xdr:rowOff>
    </xdr:to>
    <xdr:pic>
      <xdr:nvPicPr>
        <xdr:cNvPr id="1093" name="Picture 16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199" y="13986933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46</xdr:row>
      <xdr:rowOff>42334</xdr:rowOff>
    </xdr:from>
    <xdr:to>
      <xdr:col>3</xdr:col>
      <xdr:colOff>243840</xdr:colOff>
      <xdr:row>46</xdr:row>
      <xdr:rowOff>270934</xdr:rowOff>
    </xdr:to>
    <xdr:pic>
      <xdr:nvPicPr>
        <xdr:cNvPr id="1095" name="図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533" y="14232467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668867</xdr:colOff>
      <xdr:row>46</xdr:row>
      <xdr:rowOff>59266</xdr:rowOff>
    </xdr:from>
    <xdr:to>
      <xdr:col>4</xdr:col>
      <xdr:colOff>996527</xdr:colOff>
      <xdr:row>46</xdr:row>
      <xdr:rowOff>204046</xdr:rowOff>
    </xdr:to>
    <xdr:pic>
      <xdr:nvPicPr>
        <xdr:cNvPr id="1096" name="Picture 16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267" y="14249399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84667</xdr:colOff>
      <xdr:row>47</xdr:row>
      <xdr:rowOff>8467</xdr:rowOff>
    </xdr:from>
    <xdr:to>
      <xdr:col>3</xdr:col>
      <xdr:colOff>252307</xdr:colOff>
      <xdr:row>47</xdr:row>
      <xdr:rowOff>237067</xdr:rowOff>
    </xdr:to>
    <xdr:pic>
      <xdr:nvPicPr>
        <xdr:cNvPr id="1097" name="図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14478000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533400</xdr:colOff>
      <xdr:row>47</xdr:row>
      <xdr:rowOff>50800</xdr:rowOff>
    </xdr:from>
    <xdr:to>
      <xdr:col>4</xdr:col>
      <xdr:colOff>861060</xdr:colOff>
      <xdr:row>47</xdr:row>
      <xdr:rowOff>195580</xdr:rowOff>
    </xdr:to>
    <xdr:pic>
      <xdr:nvPicPr>
        <xdr:cNvPr id="1098" name="Picture 16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14520333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141515</xdr:colOff>
      <xdr:row>5</xdr:row>
      <xdr:rowOff>43543</xdr:rowOff>
    </xdr:from>
    <xdr:to>
      <xdr:col>3</xdr:col>
      <xdr:colOff>309155</xdr:colOff>
      <xdr:row>5</xdr:row>
      <xdr:rowOff>272143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515" y="3080657"/>
          <a:ext cx="1676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816429</xdr:colOff>
      <xdr:row>5</xdr:row>
      <xdr:rowOff>43543</xdr:rowOff>
    </xdr:from>
    <xdr:to>
      <xdr:col>4</xdr:col>
      <xdr:colOff>1144089</xdr:colOff>
      <xdr:row>5</xdr:row>
      <xdr:rowOff>188323</xdr:rowOff>
    </xdr:to>
    <xdr:pic>
      <xdr:nvPicPr>
        <xdr:cNvPr id="5" name="Picture 16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915" y="3080657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43543</xdr:colOff>
      <xdr:row>19</xdr:row>
      <xdr:rowOff>65315</xdr:rowOff>
    </xdr:from>
    <xdr:to>
      <xdr:col>4</xdr:col>
      <xdr:colOff>371203</xdr:colOff>
      <xdr:row>19</xdr:row>
      <xdr:rowOff>210095</xdr:rowOff>
    </xdr:to>
    <xdr:pic>
      <xdr:nvPicPr>
        <xdr:cNvPr id="6" name="Picture 1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029" y="7347858"/>
          <a:ext cx="3276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228600</xdr:colOff>
      <xdr:row>34</xdr:row>
      <xdr:rowOff>10886</xdr:rowOff>
    </xdr:from>
    <xdr:to>
      <xdr:col>3</xdr:col>
      <xdr:colOff>457200</xdr:colOff>
      <xdr:row>34</xdr:row>
      <xdr:rowOff>278675</xdr:rowOff>
    </xdr:to>
    <xdr:pic>
      <xdr:nvPicPr>
        <xdr:cNvPr id="7" name="Picture 29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549743"/>
          <a:ext cx="228600" cy="2677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283029</xdr:colOff>
      <xdr:row>12</xdr:row>
      <xdr:rowOff>0</xdr:rowOff>
    </xdr:from>
    <xdr:to>
      <xdr:col>3</xdr:col>
      <xdr:colOff>429079</xdr:colOff>
      <xdr:row>12</xdr:row>
      <xdr:rowOff>241300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983922" y="3619500"/>
          <a:ext cx="146050" cy="241300"/>
          <a:chOff x="178435" y="742315"/>
          <a:chExt cx="230" cy="380"/>
        </a:xfrm>
      </xdr:grpSpPr>
      <xdr:sp macro="" textlink="">
        <xdr:nvSpPr>
          <xdr:cNvPr id="18" name="円/楕円 10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>
          <a:xfrm>
            <a:off x="178491" y="742457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V="1">
            <a:off x="178435" y="742315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228600</xdr:colOff>
      <xdr:row>38</xdr:row>
      <xdr:rowOff>10886</xdr:rowOff>
    </xdr:from>
    <xdr:to>
      <xdr:col>3</xdr:col>
      <xdr:colOff>457200</xdr:colOff>
      <xdr:row>38</xdr:row>
      <xdr:rowOff>282304</xdr:rowOff>
    </xdr:to>
    <xdr:pic>
      <xdr:nvPicPr>
        <xdr:cNvPr id="21" name="Picture 295">
          <a:extLst>
            <a:ext uri="{FF2B5EF4-FFF2-40B4-BE49-F238E27FC236}">
              <a16:creationId xmlns:a16="http://schemas.microsoft.com/office/drawing/2014/main" id="{928FCD1D-377D-4BEF-9159-8B034182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983686"/>
          <a:ext cx="228600" cy="2714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87086</xdr:colOff>
      <xdr:row>6</xdr:row>
      <xdr:rowOff>1</xdr:rowOff>
    </xdr:from>
    <xdr:to>
      <xdr:col>3</xdr:col>
      <xdr:colOff>301631</xdr:colOff>
      <xdr:row>6</xdr:row>
      <xdr:rowOff>275891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EF82BD4-0ED1-C171-632A-B712EE2BF560}"/>
            </a:ext>
          </a:extLst>
        </xdr:cNvPr>
        <xdr:cNvGrpSpPr/>
      </xdr:nvGrpSpPr>
      <xdr:grpSpPr>
        <a:xfrm>
          <a:off x="1787979" y="1905001"/>
          <a:ext cx="214545" cy="275890"/>
          <a:chOff x="973920" y="5033885"/>
          <a:chExt cx="214545" cy="275890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2832AAE7-3791-D9AE-9A83-1B1B9E6918F4}"/>
              </a:ext>
            </a:extLst>
          </xdr:cNvPr>
          <xdr:cNvCxnSpPr>
            <a:cxnSpLocks/>
          </xdr:cNvCxnSpPr>
        </xdr:nvCxnSpPr>
        <xdr:spPr>
          <a:xfrm flipV="1">
            <a:off x="1188465" y="5033885"/>
            <a:ext cx="0" cy="27589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円/楕円 101">
            <a:extLst>
              <a:ext uri="{FF2B5EF4-FFF2-40B4-BE49-F238E27FC236}">
                <a16:creationId xmlns:a16="http://schemas.microsoft.com/office/drawing/2014/main" id="{E279B4DE-537E-08FD-38A3-072F7E356BB3}"/>
              </a:ext>
            </a:extLst>
          </xdr:cNvPr>
          <xdr:cNvSpPr>
            <a:spLocks noChangeArrowheads="1"/>
          </xdr:cNvSpPr>
        </xdr:nvSpPr>
        <xdr:spPr>
          <a:xfrm>
            <a:off x="1094704" y="5181028"/>
            <a:ext cx="61753" cy="6494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" name="直線コネクタ 8">
            <a:extLst>
              <a:ext uri="{FF2B5EF4-FFF2-40B4-BE49-F238E27FC236}">
                <a16:creationId xmlns:a16="http://schemas.microsoft.com/office/drawing/2014/main" id="{95C37007-27A3-58B0-AC81-E52717C933B6}"/>
              </a:ext>
            </a:extLst>
          </xdr:cNvPr>
          <xdr:cNvSpPr>
            <a:spLocks noChangeShapeType="1"/>
          </xdr:cNvSpPr>
        </xdr:nvSpPr>
        <xdr:spPr bwMode="auto">
          <a:xfrm>
            <a:off x="973920" y="5217969"/>
            <a:ext cx="95940" cy="0"/>
          </a:xfrm>
          <a:prstGeom prst="line">
            <a:avLst/>
          </a:prstGeom>
          <a:noFill/>
          <a:ln w="381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70" zoomScaleNormal="70" workbookViewId="0">
      <selection activeCell="I49" sqref="I49"/>
    </sheetView>
  </sheetViews>
  <sheetFormatPr defaultColWidth="9.875" defaultRowHeight="18.75" x14ac:dyDescent="0.15"/>
  <cols>
    <col min="1" max="1" width="5.5" style="13" customWidth="1"/>
    <col min="2" max="2" width="8.625" style="17" customWidth="1"/>
    <col min="3" max="3" width="8.125" style="17" customWidth="1"/>
    <col min="4" max="4" width="9" style="13" customWidth="1"/>
    <col min="5" max="5" width="71.375" style="13" customWidth="1"/>
    <col min="6" max="6" width="9.5" style="13" customWidth="1"/>
    <col min="7" max="7" width="15" style="13" customWidth="1"/>
    <col min="8" max="8" width="53.875" style="13" customWidth="1"/>
    <col min="9" max="9" width="17" style="13" customWidth="1"/>
    <col min="10" max="12" width="9.875" style="13"/>
    <col min="13" max="13" width="66.625" style="13" customWidth="1"/>
    <col min="14" max="16384" width="9.875" style="13"/>
  </cols>
  <sheetData>
    <row r="1" spans="1:9" ht="28.5" x14ac:dyDescent="0.15">
      <c r="E1" s="18" t="s">
        <v>5</v>
      </c>
      <c r="I1" s="19">
        <v>45268</v>
      </c>
    </row>
    <row r="2" spans="1:9" ht="32.1" customHeight="1" x14ac:dyDescent="0.15">
      <c r="A2" s="20" t="s">
        <v>0</v>
      </c>
      <c r="B2" s="21" t="s">
        <v>1</v>
      </c>
      <c r="C2" s="21" t="s">
        <v>7</v>
      </c>
      <c r="D2" s="21"/>
      <c r="E2" s="22" t="s">
        <v>2</v>
      </c>
      <c r="F2" s="23" t="s">
        <v>61</v>
      </c>
      <c r="G2" s="24" t="s">
        <v>3</v>
      </c>
      <c r="H2" s="25" t="s">
        <v>6</v>
      </c>
      <c r="I2" s="25" t="s">
        <v>12</v>
      </c>
    </row>
    <row r="3" spans="1:9" ht="22.5" customHeight="1" x14ac:dyDescent="0.15">
      <c r="A3" s="35">
        <v>1</v>
      </c>
      <c r="B3" s="36">
        <v>0</v>
      </c>
      <c r="C3" s="36"/>
      <c r="D3" s="35"/>
      <c r="E3" s="35" t="s">
        <v>77</v>
      </c>
      <c r="F3" s="35"/>
      <c r="G3" s="35"/>
      <c r="H3" s="35"/>
      <c r="I3" s="35" t="s">
        <v>8</v>
      </c>
    </row>
    <row r="4" spans="1:9" ht="22.5" customHeight="1" x14ac:dyDescent="0.15">
      <c r="A4" s="1">
        <v>2</v>
      </c>
      <c r="B4" s="2">
        <f>B3+C4</f>
        <v>1</v>
      </c>
      <c r="C4" s="2">
        <v>1</v>
      </c>
      <c r="D4" s="1"/>
      <c r="E4" s="4"/>
      <c r="F4" s="1" t="s">
        <v>9</v>
      </c>
      <c r="G4" s="1"/>
      <c r="H4" s="1"/>
      <c r="I4" s="3"/>
    </row>
    <row r="5" spans="1:9" ht="22.5" customHeight="1" x14ac:dyDescent="0.15">
      <c r="A5" s="1">
        <v>3</v>
      </c>
      <c r="B5" s="2">
        <f t="shared" ref="B5:B49" si="0">B4+C5</f>
        <v>2.2000000000000002</v>
      </c>
      <c r="C5" s="2">
        <v>1.2</v>
      </c>
      <c r="D5" s="1"/>
      <c r="E5" s="4" t="s">
        <v>60</v>
      </c>
      <c r="F5" s="1" t="s">
        <v>11</v>
      </c>
      <c r="G5" s="1" t="s">
        <v>10</v>
      </c>
      <c r="H5" s="1"/>
      <c r="I5" s="3"/>
    </row>
    <row r="6" spans="1:9" ht="22.5" customHeight="1" x14ac:dyDescent="0.15">
      <c r="A6" s="1">
        <v>4</v>
      </c>
      <c r="B6" s="2">
        <f t="shared" si="0"/>
        <v>26.8</v>
      </c>
      <c r="C6" s="2">
        <v>24.6</v>
      </c>
      <c r="D6" s="1"/>
      <c r="E6" s="1" t="s">
        <v>62</v>
      </c>
      <c r="F6" s="1" t="s">
        <v>9</v>
      </c>
      <c r="G6" s="1" t="s">
        <v>13</v>
      </c>
      <c r="H6" s="1"/>
      <c r="I6" s="1"/>
    </row>
    <row r="7" spans="1:9" ht="22.5" customHeight="1" x14ac:dyDescent="0.15">
      <c r="A7" s="26">
        <v>5</v>
      </c>
      <c r="B7" s="27">
        <f t="shared" si="0"/>
        <v>31.5</v>
      </c>
      <c r="C7" s="27">
        <v>4.7</v>
      </c>
      <c r="D7" s="26"/>
      <c r="E7" s="26" t="s">
        <v>78</v>
      </c>
      <c r="F7" s="26" t="s">
        <v>23</v>
      </c>
      <c r="G7" s="26" t="s">
        <v>13</v>
      </c>
      <c r="H7" s="26"/>
      <c r="I7" s="26"/>
    </row>
    <row r="8" spans="1:9" ht="22.5" customHeight="1" x14ac:dyDescent="0.15">
      <c r="A8" s="1">
        <v>6</v>
      </c>
      <c r="B8" s="2">
        <f t="shared" si="0"/>
        <v>36.799999999999997</v>
      </c>
      <c r="C8" s="2">
        <v>5.3</v>
      </c>
      <c r="D8" s="1"/>
      <c r="E8" s="1" t="s">
        <v>20</v>
      </c>
      <c r="F8" s="1" t="s">
        <v>9</v>
      </c>
      <c r="G8" s="1" t="s">
        <v>13</v>
      </c>
      <c r="H8" s="1" t="s">
        <v>63</v>
      </c>
      <c r="I8" s="1"/>
    </row>
    <row r="9" spans="1:9" ht="22.5" customHeight="1" x14ac:dyDescent="0.15">
      <c r="A9" s="1">
        <v>7</v>
      </c>
      <c r="B9" s="2">
        <f t="shared" si="0"/>
        <v>37.799999999999997</v>
      </c>
      <c r="C9" s="2">
        <v>1</v>
      </c>
      <c r="D9" s="1"/>
      <c r="E9" s="1" t="s">
        <v>64</v>
      </c>
      <c r="F9" s="1" t="s">
        <v>9</v>
      </c>
      <c r="G9" s="1" t="s">
        <v>14</v>
      </c>
      <c r="H9" s="1"/>
      <c r="I9" s="1"/>
    </row>
    <row r="10" spans="1:9" ht="22.5" customHeight="1" x14ac:dyDescent="0.15">
      <c r="A10" s="1">
        <v>8</v>
      </c>
      <c r="B10" s="2">
        <f t="shared" si="0"/>
        <v>49</v>
      </c>
      <c r="C10" s="2">
        <v>11.2</v>
      </c>
      <c r="D10" s="1"/>
      <c r="E10" s="1" t="s">
        <v>15</v>
      </c>
      <c r="F10" s="1" t="s">
        <v>9</v>
      </c>
      <c r="G10" s="1"/>
      <c r="H10" s="1"/>
      <c r="I10" s="1"/>
    </row>
    <row r="11" spans="1:9" ht="22.5" customHeight="1" x14ac:dyDescent="0.15">
      <c r="A11" s="1">
        <v>9</v>
      </c>
      <c r="B11" s="2">
        <f t="shared" si="0"/>
        <v>50.9</v>
      </c>
      <c r="C11" s="2">
        <v>1.9</v>
      </c>
      <c r="D11" s="1"/>
      <c r="E11" s="1" t="s">
        <v>15</v>
      </c>
      <c r="F11" s="1" t="s">
        <v>9</v>
      </c>
      <c r="G11" s="1" t="s">
        <v>16</v>
      </c>
      <c r="H11" s="1"/>
      <c r="I11" s="1"/>
    </row>
    <row r="12" spans="1:9" ht="22.5" customHeight="1" x14ac:dyDescent="0.15">
      <c r="A12" s="1">
        <v>10</v>
      </c>
      <c r="B12" s="2">
        <f t="shared" si="0"/>
        <v>51.3</v>
      </c>
      <c r="C12" s="2">
        <v>0.4</v>
      </c>
      <c r="D12" s="1"/>
      <c r="E12" s="1" t="s">
        <v>17</v>
      </c>
      <c r="F12" s="1" t="s">
        <v>11</v>
      </c>
      <c r="G12" s="1"/>
      <c r="H12" s="1"/>
      <c r="I12" s="1"/>
    </row>
    <row r="13" spans="1:9" ht="22.5" customHeight="1" x14ac:dyDescent="0.15">
      <c r="A13" s="26">
        <v>11</v>
      </c>
      <c r="B13" s="27">
        <f t="shared" si="0"/>
        <v>51.699999999999996</v>
      </c>
      <c r="C13" s="27">
        <v>0.4</v>
      </c>
      <c r="D13" s="26"/>
      <c r="E13" s="26" t="s">
        <v>79</v>
      </c>
      <c r="F13" s="26" t="s">
        <v>43</v>
      </c>
      <c r="G13" s="26"/>
      <c r="H13" s="26"/>
      <c r="I13" s="26"/>
    </row>
    <row r="14" spans="1:9" ht="22.5" customHeight="1" x14ac:dyDescent="0.15">
      <c r="A14" s="1">
        <v>12</v>
      </c>
      <c r="B14" s="2">
        <f t="shared" si="0"/>
        <v>54.599999999999994</v>
      </c>
      <c r="C14" s="2">
        <v>2.9</v>
      </c>
      <c r="D14" s="1"/>
      <c r="E14" s="1" t="s">
        <v>18</v>
      </c>
      <c r="F14" s="1" t="s">
        <v>11</v>
      </c>
      <c r="G14" s="1"/>
      <c r="H14" s="1" t="s">
        <v>68</v>
      </c>
      <c r="I14" s="1"/>
    </row>
    <row r="15" spans="1:9" ht="22.5" customHeight="1" x14ac:dyDescent="0.15">
      <c r="A15" s="1">
        <v>13</v>
      </c>
      <c r="B15" s="2">
        <f t="shared" si="0"/>
        <v>54.8</v>
      </c>
      <c r="C15" s="2">
        <v>0.2</v>
      </c>
      <c r="D15" s="1"/>
      <c r="E15" s="8" t="s">
        <v>19</v>
      </c>
      <c r="F15" s="7" t="s">
        <v>9</v>
      </c>
      <c r="G15" s="7"/>
      <c r="H15" s="9"/>
      <c r="I15" s="1"/>
    </row>
    <row r="16" spans="1:9" ht="22.5" customHeight="1" x14ac:dyDescent="0.15">
      <c r="A16" s="1">
        <v>14</v>
      </c>
      <c r="B16" s="2">
        <f t="shared" si="0"/>
        <v>57.599999999999994</v>
      </c>
      <c r="C16" s="2">
        <v>2.8</v>
      </c>
      <c r="D16" s="1"/>
      <c r="E16" s="4" t="s">
        <v>22</v>
      </c>
      <c r="F16" s="1" t="s">
        <v>9</v>
      </c>
      <c r="G16" s="1" t="s">
        <v>21</v>
      </c>
      <c r="H16" s="1"/>
      <c r="I16" s="1"/>
    </row>
    <row r="17" spans="1:9" ht="22.5" customHeight="1" x14ac:dyDescent="0.15">
      <c r="A17" s="26">
        <v>15</v>
      </c>
      <c r="B17" s="27">
        <f t="shared" si="0"/>
        <v>58.499999999999993</v>
      </c>
      <c r="C17" s="27">
        <v>0.9</v>
      </c>
      <c r="D17" s="26"/>
      <c r="E17" s="29" t="s">
        <v>67</v>
      </c>
      <c r="F17" s="26" t="s">
        <v>23</v>
      </c>
      <c r="G17" s="26"/>
      <c r="H17" s="26" t="s">
        <v>53</v>
      </c>
      <c r="I17" s="26" t="s">
        <v>86</v>
      </c>
    </row>
    <row r="18" spans="1:9" ht="22.5" customHeight="1" x14ac:dyDescent="0.15">
      <c r="A18" s="1">
        <v>16</v>
      </c>
      <c r="B18" s="2">
        <f t="shared" si="0"/>
        <v>58.599999999999994</v>
      </c>
      <c r="C18" s="2">
        <v>0.1</v>
      </c>
      <c r="D18" s="1"/>
      <c r="E18" s="1" t="s">
        <v>24</v>
      </c>
      <c r="F18" s="1" t="s">
        <v>11</v>
      </c>
      <c r="G18" s="1" t="s">
        <v>25</v>
      </c>
      <c r="H18" s="1"/>
      <c r="I18" s="1"/>
    </row>
    <row r="19" spans="1:9" ht="22.5" customHeight="1" x14ac:dyDescent="0.15">
      <c r="A19" s="1">
        <v>17</v>
      </c>
      <c r="B19" s="2">
        <f t="shared" si="0"/>
        <v>58.899999999999991</v>
      </c>
      <c r="C19" s="2">
        <v>0.3</v>
      </c>
      <c r="D19" s="1"/>
      <c r="E19" s="4" t="s">
        <v>26</v>
      </c>
      <c r="F19" s="1" t="s">
        <v>9</v>
      </c>
      <c r="G19" s="1" t="s">
        <v>14</v>
      </c>
      <c r="H19" s="1"/>
      <c r="I19" s="1"/>
    </row>
    <row r="20" spans="1:9" ht="22.5" customHeight="1" x14ac:dyDescent="0.15">
      <c r="A20" s="1">
        <v>18</v>
      </c>
      <c r="B20" s="2">
        <f t="shared" si="0"/>
        <v>63.899999999999991</v>
      </c>
      <c r="C20" s="2">
        <v>5</v>
      </c>
      <c r="D20" s="1"/>
      <c r="E20" s="1" t="s">
        <v>70</v>
      </c>
      <c r="F20" s="1" t="s">
        <v>9</v>
      </c>
      <c r="G20" s="1" t="s">
        <v>27</v>
      </c>
      <c r="H20" s="1"/>
      <c r="I20" s="1"/>
    </row>
    <row r="21" spans="1:9" ht="22.5" customHeight="1" x14ac:dyDescent="0.15">
      <c r="A21" s="26">
        <v>19</v>
      </c>
      <c r="B21" s="27">
        <f t="shared" si="0"/>
        <v>72.499999999999986</v>
      </c>
      <c r="C21" s="27">
        <v>8.6</v>
      </c>
      <c r="D21" s="26"/>
      <c r="E21" s="26" t="s">
        <v>80</v>
      </c>
      <c r="F21" s="26" t="s">
        <v>23</v>
      </c>
      <c r="G21" s="26"/>
      <c r="H21" s="26" t="s">
        <v>81</v>
      </c>
      <c r="I21" s="26"/>
    </row>
    <row r="22" spans="1:9" ht="22.5" customHeight="1" x14ac:dyDescent="0.15">
      <c r="A22" s="1">
        <v>20</v>
      </c>
      <c r="B22" s="2">
        <f t="shared" si="0"/>
        <v>82.699999999999989</v>
      </c>
      <c r="C22" s="2">
        <v>10.199999999999999</v>
      </c>
      <c r="D22" s="1"/>
      <c r="E22" s="1"/>
      <c r="F22" s="1" t="s">
        <v>9</v>
      </c>
      <c r="G22" s="1" t="s">
        <v>14</v>
      </c>
      <c r="H22" s="1"/>
      <c r="I22" s="1"/>
    </row>
    <row r="23" spans="1:9" ht="22.5" customHeight="1" x14ac:dyDescent="0.15">
      <c r="A23" s="1">
        <v>21</v>
      </c>
      <c r="B23" s="2">
        <f t="shared" si="0"/>
        <v>82.799999999999983</v>
      </c>
      <c r="C23" s="2">
        <v>0.1</v>
      </c>
      <c r="D23" s="1"/>
      <c r="E23" s="1"/>
      <c r="F23" s="1" t="s">
        <v>9</v>
      </c>
      <c r="G23" s="1"/>
      <c r="H23" s="1"/>
      <c r="I23" s="1"/>
    </row>
    <row r="24" spans="1:9" ht="22.5" customHeight="1" x14ac:dyDescent="0.15">
      <c r="A24" s="1">
        <v>22</v>
      </c>
      <c r="B24" s="2">
        <f t="shared" si="0"/>
        <v>85.399999999999977</v>
      </c>
      <c r="C24" s="2">
        <v>2.6</v>
      </c>
      <c r="D24" s="1"/>
      <c r="E24" s="5" t="s">
        <v>28</v>
      </c>
      <c r="F24" s="1" t="s">
        <v>9</v>
      </c>
      <c r="G24" s="1" t="s">
        <v>14</v>
      </c>
      <c r="H24" s="1"/>
      <c r="I24" s="1"/>
    </row>
    <row r="25" spans="1:9" ht="23.25" customHeight="1" x14ac:dyDescent="0.15">
      <c r="A25" s="26">
        <v>23</v>
      </c>
      <c r="B25" s="27">
        <f t="shared" si="0"/>
        <v>95.399999999999977</v>
      </c>
      <c r="C25" s="27">
        <v>10</v>
      </c>
      <c r="D25" s="26"/>
      <c r="E25" s="26" t="s">
        <v>69</v>
      </c>
      <c r="F25" s="26" t="s">
        <v>23</v>
      </c>
      <c r="G25" s="26"/>
      <c r="H25" s="26"/>
      <c r="I25" s="26"/>
    </row>
    <row r="26" spans="1:9" ht="22.5" customHeight="1" x14ac:dyDescent="0.15">
      <c r="A26" s="1">
        <v>24</v>
      </c>
      <c r="B26" s="2">
        <f t="shared" si="0"/>
        <v>102.49999999999997</v>
      </c>
      <c r="C26" s="2">
        <v>7.1</v>
      </c>
      <c r="D26" s="1"/>
      <c r="E26" s="6" t="s">
        <v>29</v>
      </c>
      <c r="F26" s="7" t="s">
        <v>9</v>
      </c>
      <c r="G26" s="7" t="s">
        <v>14</v>
      </c>
      <c r="H26" s="7"/>
      <c r="I26" s="1"/>
    </row>
    <row r="27" spans="1:9" ht="22.5" customHeight="1" x14ac:dyDescent="0.15">
      <c r="A27" s="1">
        <v>25</v>
      </c>
      <c r="B27" s="2">
        <f t="shared" si="0"/>
        <v>106.19999999999997</v>
      </c>
      <c r="C27" s="2">
        <v>3.7</v>
      </c>
      <c r="D27" s="1"/>
      <c r="E27" s="1" t="s">
        <v>31</v>
      </c>
      <c r="F27" s="7" t="s">
        <v>9</v>
      </c>
      <c r="G27" s="1" t="s">
        <v>30</v>
      </c>
      <c r="H27" s="1" t="s">
        <v>34</v>
      </c>
      <c r="I27" s="1"/>
    </row>
    <row r="28" spans="1:9" ht="22.5" customHeight="1" x14ac:dyDescent="0.15">
      <c r="A28" s="1">
        <v>26</v>
      </c>
      <c r="B28" s="2">
        <f t="shared" si="0"/>
        <v>110.39999999999998</v>
      </c>
      <c r="C28" s="2">
        <v>4.2</v>
      </c>
      <c r="D28" s="1"/>
      <c r="E28" s="1" t="s">
        <v>32</v>
      </c>
      <c r="F28" s="7" t="s">
        <v>9</v>
      </c>
      <c r="G28" s="1" t="s">
        <v>30</v>
      </c>
      <c r="H28" s="1" t="s">
        <v>33</v>
      </c>
      <c r="I28" s="1"/>
    </row>
    <row r="29" spans="1:9" ht="22.5" customHeight="1" x14ac:dyDescent="0.15">
      <c r="A29" s="1">
        <v>27</v>
      </c>
      <c r="B29" s="2">
        <f t="shared" si="0"/>
        <v>111.09999999999998</v>
      </c>
      <c r="C29" s="2">
        <v>0.7</v>
      </c>
      <c r="D29" s="1"/>
      <c r="E29" s="1" t="s">
        <v>36</v>
      </c>
      <c r="F29" s="7" t="s">
        <v>9</v>
      </c>
      <c r="G29" s="1" t="s">
        <v>35</v>
      </c>
      <c r="H29" s="1" t="s">
        <v>71</v>
      </c>
      <c r="I29" s="1"/>
    </row>
    <row r="30" spans="1:9" ht="22.5" customHeight="1" x14ac:dyDescent="0.15">
      <c r="A30" s="1">
        <v>28</v>
      </c>
      <c r="B30" s="2">
        <f t="shared" si="0"/>
        <v>118.79999999999998</v>
      </c>
      <c r="C30" s="2">
        <v>7.7</v>
      </c>
      <c r="D30" s="1"/>
      <c r="E30" s="1" t="s">
        <v>38</v>
      </c>
      <c r="F30" s="1" t="s">
        <v>11</v>
      </c>
      <c r="G30" s="1" t="s">
        <v>37</v>
      </c>
      <c r="H30" s="1" t="s">
        <v>39</v>
      </c>
      <c r="I30" s="1"/>
    </row>
    <row r="31" spans="1:9" ht="22.5" customHeight="1" x14ac:dyDescent="0.15">
      <c r="A31" s="1">
        <v>29</v>
      </c>
      <c r="B31" s="2">
        <f t="shared" si="0"/>
        <v>121.19999999999999</v>
      </c>
      <c r="C31" s="2">
        <v>2.4</v>
      </c>
      <c r="D31" s="1"/>
      <c r="E31" s="1" t="s">
        <v>64</v>
      </c>
      <c r="F31" s="1" t="s">
        <v>9</v>
      </c>
      <c r="G31" s="1" t="s">
        <v>40</v>
      </c>
      <c r="H31" s="1"/>
      <c r="I31" s="1"/>
    </row>
    <row r="32" spans="1:9" ht="22.5" customHeight="1" x14ac:dyDescent="0.15">
      <c r="A32" s="1">
        <v>30</v>
      </c>
      <c r="B32" s="2">
        <f t="shared" si="0"/>
        <v>122.19999999999999</v>
      </c>
      <c r="C32" s="2">
        <v>1</v>
      </c>
      <c r="D32" s="1"/>
      <c r="E32" s="1" t="s">
        <v>65</v>
      </c>
      <c r="F32" s="1" t="s">
        <v>11</v>
      </c>
      <c r="G32" s="1" t="s">
        <v>40</v>
      </c>
      <c r="I32" s="1"/>
    </row>
    <row r="33" spans="1:10" ht="22.5" customHeight="1" x14ac:dyDescent="0.15">
      <c r="A33" s="1">
        <v>31</v>
      </c>
      <c r="B33" s="2">
        <f t="shared" si="0"/>
        <v>126.89999999999999</v>
      </c>
      <c r="C33" s="2">
        <v>4.7</v>
      </c>
      <c r="D33" s="1"/>
      <c r="E33" s="1" t="s">
        <v>41</v>
      </c>
      <c r="F33" s="1" t="s">
        <v>11</v>
      </c>
      <c r="G33" s="1"/>
      <c r="H33" s="1" t="s">
        <v>42</v>
      </c>
      <c r="I33" s="1"/>
    </row>
    <row r="34" spans="1:10" ht="22.5" customHeight="1" x14ac:dyDescent="0.15">
      <c r="A34" s="26">
        <v>32</v>
      </c>
      <c r="B34" s="27">
        <f t="shared" si="0"/>
        <v>131.1</v>
      </c>
      <c r="C34" s="27">
        <v>4.2</v>
      </c>
      <c r="D34" s="26"/>
      <c r="E34" s="30" t="s">
        <v>83</v>
      </c>
      <c r="F34" s="28" t="s">
        <v>43</v>
      </c>
      <c r="G34" s="26"/>
      <c r="H34" s="26"/>
      <c r="I34" s="26"/>
    </row>
    <row r="35" spans="1:10" ht="22.5" customHeight="1" x14ac:dyDescent="0.15">
      <c r="A35" s="1">
        <v>33</v>
      </c>
      <c r="B35" s="2">
        <f>B34+C35</f>
        <v>134.5</v>
      </c>
      <c r="C35" s="2">
        <v>3.4</v>
      </c>
      <c r="D35" s="1"/>
      <c r="E35" s="8" t="s">
        <v>72</v>
      </c>
      <c r="F35" s="7" t="s">
        <v>11</v>
      </c>
      <c r="G35" s="1"/>
      <c r="H35" s="1" t="s">
        <v>73</v>
      </c>
      <c r="I35" s="1"/>
    </row>
    <row r="36" spans="1:10" ht="22.5" customHeight="1" x14ac:dyDescent="0.15">
      <c r="A36" s="1">
        <v>34</v>
      </c>
      <c r="B36" s="2">
        <f>B35+C36</f>
        <v>136</v>
      </c>
      <c r="C36" s="2">
        <v>1.5</v>
      </c>
      <c r="D36" s="1"/>
      <c r="E36" s="8" t="s">
        <v>66</v>
      </c>
      <c r="F36" s="7" t="s">
        <v>11</v>
      </c>
      <c r="G36" s="7" t="s">
        <v>30</v>
      </c>
      <c r="H36" s="9"/>
      <c r="I36" s="1"/>
    </row>
    <row r="37" spans="1:10" ht="22.5" customHeight="1" x14ac:dyDescent="0.15">
      <c r="A37" s="1">
        <v>35</v>
      </c>
      <c r="B37" s="2">
        <f t="shared" si="0"/>
        <v>144.69999999999999</v>
      </c>
      <c r="C37" s="2">
        <v>8.6999999999999993</v>
      </c>
      <c r="D37" s="1"/>
      <c r="E37" s="1" t="s">
        <v>44</v>
      </c>
      <c r="F37" s="1" t="s">
        <v>9</v>
      </c>
      <c r="G37" s="1" t="s">
        <v>30</v>
      </c>
      <c r="H37" s="1"/>
      <c r="I37" s="1"/>
    </row>
    <row r="38" spans="1:10" ht="22.5" customHeight="1" x14ac:dyDescent="0.15">
      <c r="A38" s="1">
        <v>36</v>
      </c>
      <c r="B38" s="2">
        <f t="shared" si="0"/>
        <v>146.39999999999998</v>
      </c>
      <c r="C38" s="2">
        <v>1.7</v>
      </c>
      <c r="D38" s="1"/>
      <c r="E38" s="5" t="s">
        <v>46</v>
      </c>
      <c r="F38" s="1" t="s">
        <v>9</v>
      </c>
      <c r="G38" s="1" t="s">
        <v>45</v>
      </c>
      <c r="H38" s="1" t="s">
        <v>47</v>
      </c>
      <c r="I38" s="1"/>
    </row>
    <row r="39" spans="1:10" ht="22.5" customHeight="1" x14ac:dyDescent="0.15">
      <c r="A39" s="1">
        <v>37</v>
      </c>
      <c r="B39" s="2">
        <f>B37+C39</f>
        <v>149.1</v>
      </c>
      <c r="C39" s="2">
        <v>4.4000000000000004</v>
      </c>
      <c r="D39" s="1"/>
      <c r="E39" s="1" t="s">
        <v>82</v>
      </c>
      <c r="F39" s="1" t="s">
        <v>11</v>
      </c>
      <c r="G39" s="1"/>
      <c r="H39" s="1" t="s">
        <v>85</v>
      </c>
      <c r="I39" s="1"/>
    </row>
    <row r="40" spans="1:10" ht="22.5" customHeight="1" x14ac:dyDescent="0.15">
      <c r="A40" s="1">
        <v>38</v>
      </c>
      <c r="B40" s="2">
        <f>B38+C40</f>
        <v>150.19999999999999</v>
      </c>
      <c r="C40" s="2">
        <v>3.8</v>
      </c>
      <c r="D40" s="1"/>
      <c r="E40" s="1"/>
      <c r="F40" s="1" t="s">
        <v>11</v>
      </c>
      <c r="G40" s="1" t="s">
        <v>48</v>
      </c>
      <c r="H40" s="1"/>
      <c r="I40" s="1"/>
    </row>
    <row r="41" spans="1:10" ht="22.5" customHeight="1" x14ac:dyDescent="0.15">
      <c r="A41" s="26">
        <v>39</v>
      </c>
      <c r="B41" s="27">
        <f t="shared" si="0"/>
        <v>150.79999999999998</v>
      </c>
      <c r="C41" s="27">
        <v>0.6</v>
      </c>
      <c r="D41" s="26"/>
      <c r="E41" s="26" t="s">
        <v>49</v>
      </c>
      <c r="F41" s="26" t="s">
        <v>43</v>
      </c>
      <c r="G41" s="26"/>
      <c r="H41" s="26" t="s">
        <v>74</v>
      </c>
      <c r="I41" s="26" t="s">
        <v>87</v>
      </c>
    </row>
    <row r="42" spans="1:10" ht="22.5" customHeight="1" x14ac:dyDescent="0.15">
      <c r="A42" s="1">
        <v>40</v>
      </c>
      <c r="B42" s="2">
        <f t="shared" si="0"/>
        <v>152.19999999999999</v>
      </c>
      <c r="C42" s="2">
        <v>1.4</v>
      </c>
      <c r="D42" s="1"/>
      <c r="E42" s="1" t="s">
        <v>50</v>
      </c>
      <c r="F42" s="1" t="s">
        <v>11</v>
      </c>
      <c r="G42" s="1"/>
      <c r="H42" s="1"/>
      <c r="I42" s="1"/>
    </row>
    <row r="43" spans="1:10" ht="22.5" customHeight="1" x14ac:dyDescent="0.15">
      <c r="A43" s="1">
        <v>41</v>
      </c>
      <c r="B43" s="2">
        <f t="shared" si="0"/>
        <v>154.39999999999998</v>
      </c>
      <c r="C43" s="2">
        <v>2.2000000000000002</v>
      </c>
      <c r="D43" s="1"/>
      <c r="E43" s="13" t="s">
        <v>50</v>
      </c>
      <c r="F43" s="1" t="s">
        <v>9</v>
      </c>
      <c r="G43" s="1" t="s">
        <v>75</v>
      </c>
      <c r="H43" s="1"/>
      <c r="I43" s="1"/>
    </row>
    <row r="44" spans="1:10" ht="22.5" customHeight="1" x14ac:dyDescent="0.15">
      <c r="A44" s="26">
        <v>42</v>
      </c>
      <c r="B44" s="27">
        <f t="shared" si="0"/>
        <v>178.09999999999997</v>
      </c>
      <c r="C44" s="27">
        <v>23.7</v>
      </c>
      <c r="D44" s="26"/>
      <c r="E44" s="26" t="s">
        <v>51</v>
      </c>
      <c r="F44" s="26" t="s">
        <v>23</v>
      </c>
      <c r="G44" s="26"/>
      <c r="H44" s="26" t="s">
        <v>76</v>
      </c>
      <c r="I44" s="26" t="s">
        <v>88</v>
      </c>
    </row>
    <row r="45" spans="1:10" ht="22.5" customHeight="1" x14ac:dyDescent="0.15">
      <c r="A45" s="37">
        <v>43</v>
      </c>
      <c r="B45" s="38">
        <f t="shared" si="0"/>
        <v>201.49999999999997</v>
      </c>
      <c r="C45" s="38">
        <v>23.4</v>
      </c>
      <c r="D45" s="37"/>
      <c r="E45" s="39" t="s">
        <v>52</v>
      </c>
      <c r="F45" s="37" t="s">
        <v>23</v>
      </c>
      <c r="G45" s="37"/>
      <c r="H45" s="37" t="s">
        <v>53</v>
      </c>
      <c r="I45" s="37" t="s">
        <v>89</v>
      </c>
    </row>
    <row r="46" spans="1:10" ht="22.5" customHeight="1" x14ac:dyDescent="0.15">
      <c r="A46" s="1">
        <v>44</v>
      </c>
      <c r="B46" s="2">
        <f t="shared" si="0"/>
        <v>204.29999999999998</v>
      </c>
      <c r="C46" s="2">
        <v>2.8</v>
      </c>
      <c r="D46" s="1"/>
      <c r="E46" s="1" t="s">
        <v>54</v>
      </c>
      <c r="F46" s="1" t="s">
        <v>11</v>
      </c>
      <c r="G46" s="1" t="s">
        <v>55</v>
      </c>
      <c r="H46" s="1"/>
      <c r="I46" s="1"/>
    </row>
    <row r="47" spans="1:10" ht="22.5" customHeight="1" x14ac:dyDescent="0.15">
      <c r="A47" s="1">
        <v>45</v>
      </c>
      <c r="B47" s="2">
        <f t="shared" si="0"/>
        <v>206.2</v>
      </c>
      <c r="C47" s="10">
        <v>1.9</v>
      </c>
      <c r="D47" s="11"/>
      <c r="E47" s="31" t="s">
        <v>56</v>
      </c>
      <c r="F47" s="1" t="s">
        <v>9</v>
      </c>
      <c r="G47" s="1"/>
      <c r="H47" s="12" t="s">
        <v>57</v>
      </c>
      <c r="I47" s="1"/>
    </row>
    <row r="48" spans="1:10" ht="22.5" customHeight="1" x14ac:dyDescent="0.15">
      <c r="A48" s="1">
        <v>46</v>
      </c>
      <c r="B48" s="2">
        <f t="shared" si="0"/>
        <v>207.6</v>
      </c>
      <c r="C48" s="2">
        <v>1.4</v>
      </c>
      <c r="D48" s="1"/>
      <c r="E48" s="1" t="s">
        <v>58</v>
      </c>
      <c r="F48" s="1" t="s">
        <v>9</v>
      </c>
      <c r="G48" s="1"/>
      <c r="H48" s="1"/>
      <c r="I48" s="1"/>
      <c r="J48" s="13" t="s">
        <v>4</v>
      </c>
    </row>
    <row r="49" spans="1:9" ht="22.5" customHeight="1" x14ac:dyDescent="0.15">
      <c r="A49" s="32">
        <v>47</v>
      </c>
      <c r="B49" s="33">
        <f t="shared" si="0"/>
        <v>207.7</v>
      </c>
      <c r="C49" s="33">
        <v>0.1</v>
      </c>
      <c r="D49" s="32"/>
      <c r="E49" s="32" t="s">
        <v>59</v>
      </c>
      <c r="F49" s="32"/>
      <c r="G49" s="32"/>
      <c r="H49" s="32" t="s">
        <v>84</v>
      </c>
      <c r="I49" s="34" t="s">
        <v>90</v>
      </c>
    </row>
    <row r="50" spans="1:9" ht="22.5" customHeight="1" x14ac:dyDescent="0.15">
      <c r="A50" s="14"/>
      <c r="B50" s="15"/>
      <c r="C50" s="15"/>
      <c r="D50" s="14"/>
      <c r="E50" s="14"/>
      <c r="F50" s="14"/>
      <c r="G50" s="14"/>
      <c r="H50" s="14"/>
      <c r="I50" s="16"/>
    </row>
    <row r="51" spans="1:9" ht="22.5" customHeight="1" x14ac:dyDescent="0.15">
      <c r="A51" s="14"/>
      <c r="B51" s="15"/>
      <c r="C51" s="15"/>
      <c r="D51" s="14"/>
      <c r="E51" s="14"/>
      <c r="F51" s="14"/>
      <c r="G51" s="14"/>
      <c r="H51" s="14"/>
      <c r="I51" s="16"/>
    </row>
  </sheetData>
  <phoneticPr fontId="2"/>
  <dataValidations count="1">
    <dataValidation allowBlank="1" showErrorMessage="1" sqref="E26" xr:uid="{00000000-0002-0000-0000-000000000000}"/>
  </dataValidations>
  <pageMargins left="0.23622047244094488" right="0.23622047244094488" top="0.74803149606299213" bottom="0.74803149606299213" header="0.31496062992125984" footer="0.31496062992125984"/>
  <pageSetup paperSize="9" scale="51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takita</dc:creator>
  <cp:lastModifiedBy>chie8m8@outlook.jp</cp:lastModifiedBy>
  <cp:lastPrinted>2023-11-16T17:29:28Z</cp:lastPrinted>
  <dcterms:created xsi:type="dcterms:W3CDTF">2022-02-19T03:59:00Z</dcterms:created>
  <dcterms:modified xsi:type="dcterms:W3CDTF">2023-12-08T11:07:38Z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