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j-fukuoka\2021BRM\21-1023_嘉麻600k（げん）\キューシート\"/>
    </mc:Choice>
  </mc:AlternateContent>
  <xr:revisionPtr revIDLastSave="0" documentId="8_{FA28EBF1-F7BB-4308-8B5B-5F4BC8E2E70B}" xr6:coauthVersionLast="47" xr6:coauthVersionMax="47" xr10:uidLastSave="{00000000-0000-0000-0000-000000000000}"/>
  <bookViews>
    <workbookView xWindow="-120" yWindow="-120" windowWidth="29040" windowHeight="15840" xr2:uid="{6BDE183C-E23C-4B62-8D20-E5F61FD51169}"/>
  </bookViews>
  <sheets>
    <sheet name="Sheet1" sheetId="1" r:id="rId1"/>
    <sheet name="Sheet2" sheetId="2" r:id="rId2"/>
  </sheets>
  <definedNames>
    <definedName name="_xlnm.Print_Area" localSheetId="0">Sheet1!$A$3:$I$90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1" i="1"/>
  <c r="C32" i="1"/>
  <c r="C19" i="1"/>
  <c r="C20" i="1"/>
  <c r="C21" i="1"/>
  <c r="C22" i="1"/>
  <c r="C11" i="1"/>
  <c r="C12" i="1"/>
  <c r="C13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29" i="1"/>
  <c r="C28" i="1"/>
  <c r="C27" i="1"/>
  <c r="C26" i="1"/>
  <c r="C25" i="1"/>
  <c r="C24" i="1"/>
  <c r="C23" i="1"/>
  <c r="C18" i="1"/>
  <c r="C17" i="1"/>
  <c r="C16" i="1"/>
  <c r="C15" i="1"/>
  <c r="C14" i="1"/>
  <c r="C10" i="1"/>
  <c r="C9" i="1"/>
  <c r="C8" i="1"/>
  <c r="C7" i="1"/>
  <c r="C6" i="1"/>
  <c r="C5" i="1"/>
  <c r="C4" i="1" l="1"/>
</calcChain>
</file>

<file path=xl/sharedStrings.xml><?xml version="1.0" encoding="utf-8"?>
<sst xmlns="http://schemas.openxmlformats.org/spreadsheetml/2006/main" count="334" uniqueCount="146">
  <si>
    <t>Leg</t>
  </si>
  <si>
    <t>Dir</t>
  </si>
  <si>
    <t>Type</t>
  </si>
  <si>
    <t>Notes</t>
  </si>
  <si>
    <t>Total</t>
  </si>
  <si>
    <t>→</t>
  </si>
  <si>
    <t>右</t>
  </si>
  <si>
    <t>←</t>
  </si>
  <si>
    <t>左</t>
  </si>
  <si>
    <t>↑</t>
  </si>
  <si>
    <t>no.</t>
    <phoneticPr fontId="1"/>
  </si>
  <si>
    <t>直進</t>
  </si>
  <si>
    <t>黒津崎入口</t>
    <rPh sb="0" eb="1">
      <t>クロ</t>
    </rPh>
    <rPh sb="1" eb="3">
      <t>ツザキ</t>
    </rPh>
    <rPh sb="3" eb="5">
      <t>イリグチ</t>
    </rPh>
    <phoneticPr fontId="1"/>
  </si>
  <si>
    <t>中千足</t>
    <rPh sb="0" eb="1">
      <t>ナカ</t>
    </rPh>
    <rPh sb="1" eb="3">
      <t>センゾク</t>
    </rPh>
    <phoneticPr fontId="1"/>
  </si>
  <si>
    <t>↑</t>
    <phoneticPr fontId="1"/>
  </si>
  <si>
    <t>宮崎</t>
    <rPh sb="0" eb="2">
      <t>ミヤザキ</t>
    </rPh>
    <phoneticPr fontId="1"/>
  </si>
  <si>
    <t>府内大橋北</t>
    <rPh sb="0" eb="2">
      <t>フナイ</t>
    </rPh>
    <rPh sb="2" eb="4">
      <t>オオハシ</t>
    </rPh>
    <rPh sb="4" eb="5">
      <t>キタ</t>
    </rPh>
    <phoneticPr fontId="1"/>
  </si>
  <si>
    <t>堀交差点</t>
    <rPh sb="0" eb="1">
      <t>ホリ</t>
    </rPh>
    <rPh sb="1" eb="4">
      <t>コウサテン</t>
    </rPh>
    <phoneticPr fontId="1"/>
  </si>
  <si>
    <t>会下</t>
    <rPh sb="0" eb="1">
      <t>ア</t>
    </rPh>
    <rPh sb="1" eb="2">
      <t>シタ</t>
    </rPh>
    <phoneticPr fontId="1"/>
  </si>
  <si>
    <t>R213</t>
    <phoneticPr fontId="1"/>
  </si>
  <si>
    <t>R10</t>
    <phoneticPr fontId="1"/>
  </si>
  <si>
    <t>R210</t>
    <phoneticPr fontId="1"/>
  </si>
  <si>
    <t>塩屋交差点</t>
    <rPh sb="0" eb="2">
      <t>シオヤ</t>
    </rPh>
    <rPh sb="2" eb="5">
      <t>コウサテン</t>
    </rPh>
    <phoneticPr fontId="1"/>
  </si>
  <si>
    <t>左側</t>
    <rPh sb="0" eb="2">
      <t>ヒダリガワ</t>
    </rPh>
    <phoneticPr fontId="1"/>
  </si>
  <si>
    <t>K23</t>
    <phoneticPr fontId="1"/>
  </si>
  <si>
    <t>市道</t>
    <rPh sb="0" eb="2">
      <t>シドウ</t>
    </rPh>
    <phoneticPr fontId="1"/>
  </si>
  <si>
    <t>豊前市舟入</t>
    <rPh sb="0" eb="3">
      <t>ブゼンシ</t>
    </rPh>
    <rPh sb="3" eb="5">
      <t>フナイリ</t>
    </rPh>
    <phoneticPr fontId="1"/>
  </si>
  <si>
    <t>K23-K113</t>
    <phoneticPr fontId="1"/>
  </si>
  <si>
    <t>椎田IC入口</t>
    <rPh sb="0" eb="2">
      <t>シイダ</t>
    </rPh>
    <rPh sb="4" eb="6">
      <t>イリグチ</t>
    </rPh>
    <phoneticPr fontId="1"/>
  </si>
  <si>
    <t>K58</t>
    <phoneticPr fontId="1"/>
  </si>
  <si>
    <t>　　　みやこ町豊津方面</t>
    <rPh sb="6" eb="7">
      <t>マチ</t>
    </rPh>
    <rPh sb="7" eb="9">
      <t>トヨツ</t>
    </rPh>
    <rPh sb="9" eb="11">
      <t>ホウメン</t>
    </rPh>
    <phoneticPr fontId="1"/>
  </si>
  <si>
    <t>K34</t>
    <phoneticPr fontId="1"/>
  </si>
  <si>
    <t>K52</t>
    <phoneticPr fontId="1"/>
  </si>
  <si>
    <t>K422</t>
    <phoneticPr fontId="1"/>
  </si>
  <si>
    <t>K423</t>
    <phoneticPr fontId="1"/>
  </si>
  <si>
    <t>K432-R322</t>
    <phoneticPr fontId="1"/>
  </si>
  <si>
    <t>R322-K402</t>
    <phoneticPr fontId="1"/>
  </si>
  <si>
    <t>Arrivée　セブンイレブン稲築平店</t>
    <rPh sb="15" eb="17">
      <t>イナツキ</t>
    </rPh>
    <rPh sb="17" eb="19">
      <t>ヒラテン</t>
    </rPh>
    <phoneticPr fontId="1"/>
  </si>
  <si>
    <t>稲築郵便局前</t>
    <rPh sb="0" eb="2">
      <t>イナツキ</t>
    </rPh>
    <rPh sb="2" eb="5">
      <t>ユウビンキョク</t>
    </rPh>
    <rPh sb="5" eb="6">
      <t>マエ</t>
    </rPh>
    <phoneticPr fontId="1"/>
  </si>
  <si>
    <t>右側</t>
    <rPh sb="0" eb="2">
      <t>ミギガワ</t>
    </rPh>
    <phoneticPr fontId="1"/>
  </si>
  <si>
    <t>ゴール受付　嘉麻市役所新庁舎</t>
    <rPh sb="3" eb="5">
      <t>ウケツケ</t>
    </rPh>
    <rPh sb="6" eb="14">
      <t>カマシヤクショシンチョウシャ</t>
    </rPh>
    <phoneticPr fontId="1"/>
  </si>
  <si>
    <t>K402</t>
    <phoneticPr fontId="1"/>
  </si>
  <si>
    <t>K415</t>
    <phoneticPr fontId="1"/>
  </si>
  <si>
    <t>R211</t>
    <phoneticPr fontId="1"/>
  </si>
  <si>
    <t>K444</t>
    <phoneticPr fontId="1"/>
  </si>
  <si>
    <t>Départ　嘉麻市役所新庁舎</t>
    <rPh sb="7" eb="15">
      <t>カマシヤクショシンチョウシャ</t>
    </rPh>
    <phoneticPr fontId="1"/>
  </si>
  <si>
    <t>新茶屋（交差点） を直進して桂川駅方面に</t>
    <rPh sb="10" eb="12">
      <t>チョクシン</t>
    </rPh>
    <rPh sb="14" eb="16">
      <t>ケイセン</t>
    </rPh>
    <rPh sb="16" eb="17">
      <t>エキ</t>
    </rPh>
    <rPh sb="17" eb="19">
      <t>ホウメン</t>
    </rPh>
    <phoneticPr fontId="1"/>
  </si>
  <si>
    <t>　　道なりに踏み切り渡る</t>
    <rPh sb="2" eb="3">
      <t>ミチ</t>
    </rPh>
    <rPh sb="6" eb="7">
      <t>フ</t>
    </rPh>
    <rPh sb="8" eb="9">
      <t>キ</t>
    </rPh>
    <rPh sb="10" eb="11">
      <t>ワタ</t>
    </rPh>
    <phoneticPr fontId="1"/>
  </si>
  <si>
    <t>町道</t>
    <rPh sb="0" eb="2">
      <t>チョウドウ</t>
    </rPh>
    <phoneticPr fontId="1"/>
  </si>
  <si>
    <t>K427</t>
    <phoneticPr fontId="1"/>
  </si>
  <si>
    <t>K65</t>
    <phoneticPr fontId="1"/>
  </si>
  <si>
    <t>　　セブンイレブンの少し先を左折</t>
    <rPh sb="10" eb="11">
      <t>スコ</t>
    </rPh>
    <rPh sb="12" eb="13">
      <t>サキ</t>
    </rPh>
    <rPh sb="14" eb="16">
      <t>サセツ</t>
    </rPh>
    <phoneticPr fontId="1"/>
  </si>
  <si>
    <t>K112</t>
    <phoneticPr fontId="1"/>
  </si>
  <si>
    <t>K505</t>
    <phoneticPr fontId="1"/>
  </si>
  <si>
    <t>塚原台</t>
    <rPh sb="0" eb="3">
      <t>ツカハラダイ</t>
    </rPh>
    <phoneticPr fontId="1"/>
  </si>
  <si>
    <t>K580</t>
    <phoneticPr fontId="1"/>
  </si>
  <si>
    <t>松木南</t>
    <rPh sb="0" eb="2">
      <t>マツキ</t>
    </rPh>
    <rPh sb="2" eb="3">
      <t>ミナミ</t>
    </rPh>
    <phoneticPr fontId="1"/>
  </si>
  <si>
    <t>K575</t>
    <phoneticPr fontId="1"/>
  </si>
  <si>
    <t>R263</t>
    <phoneticPr fontId="1"/>
  </si>
  <si>
    <t>K49</t>
    <phoneticPr fontId="1"/>
  </si>
  <si>
    <t>K250</t>
    <phoneticPr fontId="1"/>
  </si>
  <si>
    <t>唐津IC入口</t>
    <rPh sb="0" eb="2">
      <t>カラツ</t>
    </rPh>
    <rPh sb="4" eb="6">
      <t>イリグチ</t>
    </rPh>
    <phoneticPr fontId="1"/>
  </si>
  <si>
    <t>K258</t>
    <phoneticPr fontId="1"/>
  </si>
  <si>
    <t>　　左折側道へ</t>
    <rPh sb="2" eb="4">
      <t>サセツ</t>
    </rPh>
    <rPh sb="4" eb="6">
      <t>ソクドウ</t>
    </rPh>
    <phoneticPr fontId="1"/>
  </si>
  <si>
    <t>R202</t>
    <phoneticPr fontId="1"/>
  </si>
  <si>
    <t>側道</t>
    <rPh sb="0" eb="2">
      <t>ソクドウ</t>
    </rPh>
    <phoneticPr fontId="1"/>
  </si>
  <si>
    <t>→</t>
    <phoneticPr fontId="1"/>
  </si>
  <si>
    <t>K297</t>
    <phoneticPr fontId="1"/>
  </si>
  <si>
    <t>R204</t>
    <phoneticPr fontId="1"/>
  </si>
  <si>
    <t>K54</t>
    <phoneticPr fontId="1"/>
  </si>
  <si>
    <t>K40</t>
    <phoneticPr fontId="1"/>
  </si>
  <si>
    <t>R498</t>
    <phoneticPr fontId="1"/>
  </si>
  <si>
    <t>K35</t>
    <phoneticPr fontId="1"/>
  </si>
  <si>
    <t>R34</t>
    <phoneticPr fontId="1"/>
  </si>
  <si>
    <t>K339</t>
    <phoneticPr fontId="1"/>
  </si>
  <si>
    <t>青年の家入口　大分・庄内方面　　直進車に注意</t>
    <rPh sb="0" eb="2">
      <t>セイネン</t>
    </rPh>
    <rPh sb="3" eb="4">
      <t>イエ</t>
    </rPh>
    <rPh sb="4" eb="5">
      <t>イ</t>
    </rPh>
    <rPh sb="5" eb="6">
      <t>グチ</t>
    </rPh>
    <rPh sb="7" eb="9">
      <t>オオイタ</t>
    </rPh>
    <rPh sb="10" eb="12">
      <t>ショウナイ</t>
    </rPh>
    <rPh sb="12" eb="14">
      <t>ホウメン</t>
    </rPh>
    <rPh sb="16" eb="19">
      <t>チョクシンシャ</t>
    </rPh>
    <rPh sb="20" eb="22">
      <t>チュウイ</t>
    </rPh>
    <phoneticPr fontId="1"/>
  </si>
  <si>
    <t>東浜工業団地入口　　中津市街方面</t>
    <rPh sb="0" eb="2">
      <t>ヒガシハマ</t>
    </rPh>
    <rPh sb="2" eb="4">
      <t>コウギョウ</t>
    </rPh>
    <rPh sb="4" eb="6">
      <t>ダンチ</t>
    </rPh>
    <rPh sb="6" eb="7">
      <t>イ</t>
    </rPh>
    <rPh sb="7" eb="8">
      <t>グチ</t>
    </rPh>
    <rPh sb="10" eb="13">
      <t>ナカツシ</t>
    </rPh>
    <rPh sb="13" eb="14">
      <t>ガイ</t>
    </rPh>
    <rPh sb="14" eb="16">
      <t>ホウメン</t>
    </rPh>
    <phoneticPr fontId="1"/>
  </si>
  <si>
    <t>牛神</t>
    <rPh sb="0" eb="2">
      <t>ウシガミ</t>
    </rPh>
    <phoneticPr fontId="1"/>
  </si>
  <si>
    <t>旭ヶ丘</t>
    <rPh sb="0" eb="1">
      <t>アサヒ</t>
    </rPh>
    <rPh sb="2" eb="3">
      <t>オカ</t>
    </rPh>
    <phoneticPr fontId="1"/>
  </si>
  <si>
    <t>錦町２丁目</t>
    <rPh sb="0" eb="2">
      <t>ニシキマチ</t>
    </rPh>
    <rPh sb="2" eb="5">
      <t>ニチョウメ</t>
    </rPh>
    <phoneticPr fontId="1"/>
  </si>
  <si>
    <r>
      <t>稲築郵便局前　　国道200号/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桂川方面</t>
    </r>
    <rPh sb="18" eb="20">
      <t>ホウメン</t>
    </rPh>
    <phoneticPr fontId="1"/>
  </si>
  <si>
    <r>
      <t>　　斜め左方向　　筑紫野/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太宰府方面</t>
    </r>
    <rPh sb="17" eb="19">
      <t>ホウメン</t>
    </rPh>
    <phoneticPr fontId="1"/>
  </si>
  <si>
    <t>旭町</t>
    <phoneticPr fontId="1"/>
  </si>
  <si>
    <t>通古賀　　那珂川方面</t>
    <rPh sb="8" eb="10">
      <t>ホウメン</t>
    </rPh>
    <phoneticPr fontId="1"/>
  </si>
  <si>
    <r>
      <t>早良平尾　　北九州/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野芥方面</t>
    </r>
    <rPh sb="13" eb="15">
      <t>ホウメン</t>
    </rPh>
    <phoneticPr fontId="1"/>
  </si>
  <si>
    <r>
      <t>二丈支所入口　　</t>
    </r>
    <r>
      <rPr>
        <sz val="11"/>
        <color theme="1"/>
        <rFont val="游ゴシック"/>
        <family val="3"/>
        <charset val="128"/>
        <scheme val="minor"/>
      </rPr>
      <t>伊万里/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唐津方面</t>
    </r>
    <rPh sb="15" eb="17">
      <t>ホウメン</t>
    </rPh>
    <phoneticPr fontId="1"/>
  </si>
  <si>
    <r>
      <t>南波多水留　　平戸/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黒川/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伊万里湾大橋 方面</t>
    </r>
    <phoneticPr fontId="1"/>
  </si>
  <si>
    <r>
      <t>塩屋東　　平戸/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松浦/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伊万里市街/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伊万里湾大橋 方面</t>
    </r>
    <phoneticPr fontId="1"/>
  </si>
  <si>
    <r>
      <t>黒塩　　平戸/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松浦/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久原ふ頭/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臨港道路/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伊万里湾大橋 方面</t>
    </r>
    <phoneticPr fontId="1"/>
  </si>
  <si>
    <t>久原大踏切</t>
    <phoneticPr fontId="1"/>
  </si>
  <si>
    <r>
      <t>今福　　</t>
    </r>
    <r>
      <rPr>
        <sz val="11"/>
        <color theme="1"/>
        <rFont val="游ゴシック"/>
        <family val="3"/>
        <charset val="128"/>
        <scheme val="minor"/>
      </rPr>
      <t>佐世保/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平戸/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モンゴル村/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鷹島町 方面</t>
    </r>
    <phoneticPr fontId="1"/>
  </si>
  <si>
    <r>
      <t>上伊万里　　多久/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武雄 方面</t>
    </r>
    <phoneticPr fontId="1"/>
  </si>
  <si>
    <t>　　バイパスに合流</t>
    <rPh sb="7" eb="9">
      <t>ゴウリュウ</t>
    </rPh>
    <phoneticPr fontId="1"/>
  </si>
  <si>
    <r>
      <t>北方工業団地入口　　</t>
    </r>
    <r>
      <rPr>
        <sz val="11"/>
        <color theme="1"/>
        <rFont val="游ゴシック"/>
        <family val="3"/>
        <charset val="128"/>
        <scheme val="minor"/>
      </rPr>
      <t>鳥栖/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佐賀 方面</t>
    </r>
    <phoneticPr fontId="1"/>
  </si>
  <si>
    <t>江北町山口</t>
    <phoneticPr fontId="1"/>
  </si>
  <si>
    <r>
      <t>諸富橋西　　</t>
    </r>
    <r>
      <rPr>
        <sz val="11"/>
        <color theme="1"/>
        <rFont val="游ゴシック"/>
        <family val="3"/>
        <charset val="128"/>
        <scheme val="minor"/>
      </rPr>
      <t>大川 方面</t>
    </r>
    <phoneticPr fontId="1"/>
  </si>
  <si>
    <t>中原</t>
    <phoneticPr fontId="1"/>
  </si>
  <si>
    <t>入道橋東</t>
    <phoneticPr fontId="1"/>
  </si>
  <si>
    <r>
      <t>納楚東　　</t>
    </r>
    <r>
      <rPr>
        <sz val="11"/>
        <color theme="1"/>
        <rFont val="游ゴシック"/>
        <family val="3"/>
        <charset val="128"/>
        <scheme val="minor"/>
      </rPr>
      <t>八女市/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黒木 方面</t>
    </r>
    <phoneticPr fontId="1"/>
  </si>
  <si>
    <t>　　稲荷通り との交差点で右折する　　中津 方面</t>
    <phoneticPr fontId="1"/>
  </si>
  <si>
    <t>天生田橋</t>
    <phoneticPr fontId="1"/>
  </si>
  <si>
    <r>
      <t>柿原　　香春/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道の駅おおとう桜街/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福岡県道52号 方面</t>
    </r>
    <phoneticPr fontId="1"/>
  </si>
  <si>
    <t>　　曲がったらすぐ踏み切り</t>
    <rPh sb="2" eb="3">
      <t>マ</t>
    </rPh>
    <rPh sb="9" eb="10">
      <t>フ</t>
    </rPh>
    <rPh sb="11" eb="12">
      <t>キ</t>
    </rPh>
    <phoneticPr fontId="1"/>
  </si>
  <si>
    <r>
      <t>大谷交差点　　飯塚/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山田市街 方面</t>
    </r>
    <phoneticPr fontId="1"/>
  </si>
  <si>
    <r>
      <t>大橋北　　飯塚/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福岡県道402号/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漆生工場団地 方面</t>
    </r>
    <phoneticPr fontId="1"/>
  </si>
  <si>
    <t>市道-K34</t>
    <rPh sb="0" eb="2">
      <t>シドウ</t>
    </rPh>
    <phoneticPr fontId="1"/>
  </si>
  <si>
    <t>指示後の
ルート</t>
    <rPh sb="0" eb="3">
      <t>シジゴ</t>
    </rPh>
    <phoneticPr fontId="1"/>
  </si>
  <si>
    <t>PC開設時間</t>
    <rPh sb="2" eb="4">
      <t>カイセツ</t>
    </rPh>
    <rPh sb="4" eb="6">
      <t>ジカン</t>
    </rPh>
    <phoneticPr fontId="1"/>
  </si>
  <si>
    <t>6:00～6:30</t>
    <phoneticPr fontId="1"/>
  </si>
  <si>
    <t>10:32～16:16</t>
    <phoneticPr fontId="1"/>
  </si>
  <si>
    <t>(18:32)</t>
    <phoneticPr fontId="1"/>
  </si>
  <si>
    <t>(24/01:36)</t>
    <phoneticPr fontId="1"/>
  </si>
  <si>
    <t>(24/09:12)</t>
    <phoneticPr fontId="1"/>
  </si>
  <si>
    <t>20:32～24/13:28</t>
    <phoneticPr fontId="1"/>
  </si>
  <si>
    <t>24/00:48～24/22:00</t>
    <phoneticPr fontId="1"/>
  </si>
  <si>
    <t>PC開設時間は6:00スタートで計算していますので、7:00スタートは１時間遅れになります。</t>
    <rPh sb="2" eb="4">
      <t>カイセツ</t>
    </rPh>
    <rPh sb="4" eb="6">
      <t>ジカン</t>
    </rPh>
    <rPh sb="16" eb="18">
      <t>ケイサン</t>
    </rPh>
    <rPh sb="36" eb="38">
      <t>ジカン</t>
    </rPh>
    <rPh sb="38" eb="39">
      <t>オク</t>
    </rPh>
    <phoneticPr fontId="1"/>
  </si>
  <si>
    <t>通過チェックのタイムは参考ですので、足切りはありません。</t>
    <rPh sb="0" eb="2">
      <t>ツウカ</t>
    </rPh>
    <rPh sb="11" eb="13">
      <t>サンコウ</t>
    </rPh>
    <rPh sb="18" eb="19">
      <t>アシ</t>
    </rPh>
    <rPh sb="19" eb="20">
      <t>キ</t>
    </rPh>
    <phoneticPr fontId="1"/>
  </si>
  <si>
    <t>2021/BRM1023嘉麻600k西へ東へ</t>
    <phoneticPr fontId="1"/>
  </si>
  <si>
    <r>
      <t>古賀　変則的直進　</t>
    </r>
    <r>
      <rPr>
        <sz val="11"/>
        <color theme="1"/>
        <rFont val="游ゴシック"/>
        <family val="3"/>
        <charset val="128"/>
        <scheme val="minor"/>
      </rPr>
      <t xml:space="preserve"> 大坪バイパス/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国道498号 に入る</t>
    </r>
    <rPh sb="0" eb="2">
      <t>コガ</t>
    </rPh>
    <rPh sb="3" eb="6">
      <t>ヘンソクテキ</t>
    </rPh>
    <rPh sb="6" eb="8">
      <t>チョクシン</t>
    </rPh>
    <phoneticPr fontId="1"/>
  </si>
  <si>
    <r>
      <t>　　左側道に進む　　多久/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江北町市街 の標識に従う</t>
    </r>
    <rPh sb="3" eb="5">
      <t>ソクドウ</t>
    </rPh>
    <rPh sb="6" eb="7">
      <t>スス</t>
    </rPh>
    <phoneticPr fontId="1"/>
  </si>
  <si>
    <t>　　右方向に直進　左折レーン注意</t>
    <rPh sb="2" eb="5">
      <t>ミギホウコウ</t>
    </rPh>
    <rPh sb="6" eb="8">
      <t>チョクシン</t>
    </rPh>
    <rPh sb="9" eb="11">
      <t>サセツ</t>
    </rPh>
    <rPh sb="14" eb="16">
      <t>チュウイ</t>
    </rPh>
    <phoneticPr fontId="1"/>
  </si>
  <si>
    <t>左折する　　連月寺の看板</t>
    <rPh sb="6" eb="7">
      <t>レン</t>
    </rPh>
    <rPh sb="7" eb="8">
      <t>ゲツ</t>
    </rPh>
    <rPh sb="8" eb="9">
      <t>ジ</t>
    </rPh>
    <rPh sb="10" eb="12">
      <t>カンバン</t>
    </rPh>
    <phoneticPr fontId="1"/>
  </si>
  <si>
    <t>(09:48)</t>
    <phoneticPr fontId="1"/>
  </si>
  <si>
    <t>鏡山入口　　鏡山方面</t>
    <rPh sb="0" eb="2">
      <t>カガミヤマ</t>
    </rPh>
    <rPh sb="2" eb="4">
      <t>イリグチ</t>
    </rPh>
    <rPh sb="6" eb="8">
      <t>カガミヤマ</t>
    </rPh>
    <rPh sb="8" eb="10">
      <t>ホウメン</t>
    </rPh>
    <phoneticPr fontId="1"/>
  </si>
  <si>
    <t>　　R202に合流　　この先R203の左折レーン注意</t>
    <rPh sb="7" eb="9">
      <t>ゴウリュウ</t>
    </rPh>
    <rPh sb="13" eb="14">
      <t>サキ</t>
    </rPh>
    <rPh sb="19" eb="21">
      <t>サセツ</t>
    </rPh>
    <rPh sb="24" eb="26">
      <t>チュウイ</t>
    </rPh>
    <phoneticPr fontId="1"/>
  </si>
  <si>
    <t>→</t>
    <phoneticPr fontId="1"/>
  </si>
  <si>
    <t>　　鋭角に下る</t>
    <rPh sb="2" eb="4">
      <t>エイカク</t>
    </rPh>
    <rPh sb="5" eb="6">
      <t>クダ</t>
    </rPh>
    <phoneticPr fontId="1"/>
  </si>
  <si>
    <t>　　バイパスから外れる（直進自転車不可）</t>
    <rPh sb="8" eb="9">
      <t>ハズ</t>
    </rPh>
    <rPh sb="12" eb="14">
      <t>チョクシン</t>
    </rPh>
    <rPh sb="14" eb="17">
      <t>ジテンシャ</t>
    </rPh>
    <rPh sb="17" eb="19">
      <t>フカ</t>
    </rPh>
    <phoneticPr fontId="1"/>
  </si>
  <si>
    <t>右側</t>
    <rPh sb="0" eb="2">
      <t>ミギガワ</t>
    </rPh>
    <phoneticPr fontId="1"/>
  </si>
  <si>
    <t>フォトチェック1　日向峠</t>
    <rPh sb="9" eb="11">
      <t>ヒナタ</t>
    </rPh>
    <rPh sb="11" eb="12">
      <t>トウゲ</t>
    </rPh>
    <phoneticPr fontId="1"/>
  </si>
  <si>
    <t>左側</t>
    <rPh sb="0" eb="2">
      <t>ヒダリガワ</t>
    </rPh>
    <phoneticPr fontId="1"/>
  </si>
  <si>
    <t>左</t>
    <phoneticPr fontId="1"/>
  </si>
  <si>
    <t>R208</t>
    <phoneticPr fontId="1"/>
  </si>
  <si>
    <t>市道－K765</t>
    <rPh sb="0" eb="2">
      <t>シドウ</t>
    </rPh>
    <phoneticPr fontId="1"/>
  </si>
  <si>
    <t>R442</t>
    <phoneticPr fontId="1"/>
  </si>
  <si>
    <r>
      <t>上山内　　星野/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上陽 方面</t>
    </r>
    <r>
      <rPr>
        <sz val="11"/>
        <color theme="1"/>
        <rFont val="游ゴシック"/>
        <family val="2"/>
        <charset val="128"/>
        <scheme val="minor"/>
      </rPr>
      <t>　　ミニストップ</t>
    </r>
    <phoneticPr fontId="1"/>
  </si>
  <si>
    <t>K52</t>
    <phoneticPr fontId="1"/>
  </si>
  <si>
    <t>K804</t>
    <phoneticPr fontId="1"/>
  </si>
  <si>
    <t>　　左にＪＡガススタンド</t>
    <rPh sb="2" eb="3">
      <t>ヒダリ</t>
    </rPh>
    <phoneticPr fontId="1"/>
  </si>
  <si>
    <t>　　うきは市方面</t>
    <rPh sb="5" eb="6">
      <t>シ</t>
    </rPh>
    <rPh sb="6" eb="8">
      <t>ホウメン</t>
    </rPh>
    <phoneticPr fontId="1"/>
  </si>
  <si>
    <t>K49</t>
  </si>
  <si>
    <t>PC1　セブンイレブン田平東店</t>
    <rPh sb="11" eb="13">
      <t>タビラ</t>
    </rPh>
    <rPh sb="13" eb="14">
      <t>ヒガシ</t>
    </rPh>
    <rPh sb="14" eb="15">
      <t>ミセ</t>
    </rPh>
    <phoneticPr fontId="1"/>
  </si>
  <si>
    <t>通過チェック1　ヤマザキＹショップ佐世保寺崎店(20:00閉店)</t>
    <rPh sb="0" eb="2">
      <t>ツウカ</t>
    </rPh>
    <rPh sb="17" eb="20">
      <t>サセボ</t>
    </rPh>
    <rPh sb="20" eb="22">
      <t>テラサキ</t>
    </rPh>
    <rPh sb="22" eb="23">
      <t>テン</t>
    </rPh>
    <rPh sb="29" eb="31">
      <t>ヘイテン</t>
    </rPh>
    <phoneticPr fontId="1"/>
  </si>
  <si>
    <t>フォトチェック2　合瀬耳納トンネル</t>
    <rPh sb="9" eb="10">
      <t>ア</t>
    </rPh>
    <rPh sb="10" eb="11">
      <t>セ</t>
    </rPh>
    <rPh sb="11" eb="13">
      <t>ミノウ</t>
    </rPh>
    <phoneticPr fontId="1"/>
  </si>
  <si>
    <t>通過チェック2　ファミリーマート大分羽屋店</t>
    <rPh sb="0" eb="2">
      <t>ツウカ</t>
    </rPh>
    <rPh sb="16" eb="18">
      <t>オオイタ</t>
    </rPh>
    <rPh sb="18" eb="20">
      <t>ハヤ</t>
    </rPh>
    <rPh sb="20" eb="21">
      <t>テン</t>
    </rPh>
    <phoneticPr fontId="1"/>
  </si>
  <si>
    <t>PC2　ローソン国東小原店</t>
    <rPh sb="8" eb="10">
      <t>クニサキ</t>
    </rPh>
    <rPh sb="10" eb="12">
      <t>オハラ</t>
    </rPh>
    <rPh sb="12" eb="13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</si>
</sst>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3</xdr:row>
      <xdr:rowOff>47625</xdr:rowOff>
    </xdr:from>
    <xdr:to>
      <xdr:col>5</xdr:col>
      <xdr:colOff>352425</xdr:colOff>
      <xdr:row>3</xdr:row>
      <xdr:rowOff>190500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768F2A6-BCF2-48DE-9D31-A6274EB07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7145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142875</xdr:colOff>
      <xdr:row>29</xdr:row>
      <xdr:rowOff>219075</xdr:rowOff>
    </xdr:from>
    <xdr:to>
      <xdr:col>10</xdr:col>
      <xdr:colOff>443854</xdr:colOff>
      <xdr:row>30</xdr:row>
      <xdr:rowOff>0</xdr:rowOff>
    </xdr:to>
    <xdr:pic>
      <xdr:nvPicPr>
        <xdr:cNvPr id="3" name="image.pdf">
          <a:extLst>
            <a:ext uri="{FF2B5EF4-FFF2-40B4-BE49-F238E27FC236}">
              <a16:creationId xmlns:a16="http://schemas.microsoft.com/office/drawing/2014/main" id="{ADDCCBC5-257A-41ED-90D9-187E23F4E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3175" y="712470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56</xdr:row>
      <xdr:rowOff>57150</xdr:rowOff>
    </xdr:from>
    <xdr:to>
      <xdr:col>5</xdr:col>
      <xdr:colOff>361950</xdr:colOff>
      <xdr:row>56</xdr:row>
      <xdr:rowOff>200025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036E1C0-FE85-4C09-A8A1-E22C2220B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60115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57</xdr:row>
      <xdr:rowOff>47625</xdr:rowOff>
    </xdr:from>
    <xdr:to>
      <xdr:col>5</xdr:col>
      <xdr:colOff>361950</xdr:colOff>
      <xdr:row>57</xdr:row>
      <xdr:rowOff>190500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77EBA47-423F-43D3-917D-55204AA13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62401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58</xdr:row>
      <xdr:rowOff>57150</xdr:rowOff>
    </xdr:from>
    <xdr:to>
      <xdr:col>5</xdr:col>
      <xdr:colOff>361950</xdr:colOff>
      <xdr:row>58</xdr:row>
      <xdr:rowOff>200025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A9CD847-95A0-4C0D-8C68-D28A3EEC4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64877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61</xdr:row>
      <xdr:rowOff>57150</xdr:rowOff>
    </xdr:from>
    <xdr:to>
      <xdr:col>5</xdr:col>
      <xdr:colOff>361950</xdr:colOff>
      <xdr:row>61</xdr:row>
      <xdr:rowOff>200025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50DE344-709F-4CB5-9C2A-68D11F6F2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72021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60</xdr:row>
      <xdr:rowOff>57150</xdr:rowOff>
    </xdr:from>
    <xdr:to>
      <xdr:col>5</xdr:col>
      <xdr:colOff>361950</xdr:colOff>
      <xdr:row>60</xdr:row>
      <xdr:rowOff>200025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C287746-C815-4ECA-8F9E-AA04CAE11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6964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62</xdr:row>
      <xdr:rowOff>47625</xdr:rowOff>
    </xdr:from>
    <xdr:to>
      <xdr:col>5</xdr:col>
      <xdr:colOff>361950</xdr:colOff>
      <xdr:row>62</xdr:row>
      <xdr:rowOff>190500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A3B3F87-9315-4A2E-9FED-F821CDEE1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7430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63</xdr:row>
      <xdr:rowOff>47625</xdr:rowOff>
    </xdr:from>
    <xdr:to>
      <xdr:col>5</xdr:col>
      <xdr:colOff>361950</xdr:colOff>
      <xdr:row>63</xdr:row>
      <xdr:rowOff>190500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D23824E-03CE-4221-AD11-735DC33F0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76688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57150</xdr:colOff>
      <xdr:row>64</xdr:row>
      <xdr:rowOff>47625</xdr:rowOff>
    </xdr:from>
    <xdr:ext cx="304800" cy="142875"/>
    <xdr:pic>
      <xdr:nvPicPr>
        <xdr:cNvPr id="11" name="図 10">
          <a:extLst>
            <a:ext uri="{FF2B5EF4-FFF2-40B4-BE49-F238E27FC236}">
              <a16:creationId xmlns:a16="http://schemas.microsoft.com/office/drawing/2014/main" id="{D78BD4E2-7949-4148-A275-F9AACBE7E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76688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66</xdr:row>
      <xdr:rowOff>57150</xdr:rowOff>
    </xdr:from>
    <xdr:ext cx="304800" cy="142875"/>
    <xdr:pic>
      <xdr:nvPicPr>
        <xdr:cNvPr id="12" name="図 11">
          <a:extLst>
            <a:ext uri="{FF2B5EF4-FFF2-40B4-BE49-F238E27FC236}">
              <a16:creationId xmlns:a16="http://schemas.microsoft.com/office/drawing/2014/main" id="{E3D94D42-C2AB-4157-AACF-1F0E922BF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83927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67</xdr:row>
      <xdr:rowOff>66675</xdr:rowOff>
    </xdr:from>
    <xdr:ext cx="304800" cy="142875"/>
    <xdr:pic>
      <xdr:nvPicPr>
        <xdr:cNvPr id="13" name="図 12">
          <a:extLst>
            <a:ext uri="{FF2B5EF4-FFF2-40B4-BE49-F238E27FC236}">
              <a16:creationId xmlns:a16="http://schemas.microsoft.com/office/drawing/2014/main" id="{CB19033D-0592-4A51-B201-A108843FC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86404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68</xdr:row>
      <xdr:rowOff>38100</xdr:rowOff>
    </xdr:from>
    <xdr:ext cx="304800" cy="142875"/>
    <xdr:pic>
      <xdr:nvPicPr>
        <xdr:cNvPr id="14" name="図 13">
          <a:extLst>
            <a:ext uri="{FF2B5EF4-FFF2-40B4-BE49-F238E27FC236}">
              <a16:creationId xmlns:a16="http://schemas.microsoft.com/office/drawing/2014/main" id="{1603C86C-F0D0-40EA-8560-0CB92CDDB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88499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69</xdr:row>
      <xdr:rowOff>38100</xdr:rowOff>
    </xdr:from>
    <xdr:ext cx="304800" cy="142875"/>
    <xdr:pic>
      <xdr:nvPicPr>
        <xdr:cNvPr id="15" name="図 14">
          <a:extLst>
            <a:ext uri="{FF2B5EF4-FFF2-40B4-BE49-F238E27FC236}">
              <a16:creationId xmlns:a16="http://schemas.microsoft.com/office/drawing/2014/main" id="{AD4C889A-BAF2-48B0-B680-D54CC93D1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90881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70</xdr:row>
      <xdr:rowOff>47625</xdr:rowOff>
    </xdr:from>
    <xdr:ext cx="304800" cy="142875"/>
    <xdr:pic>
      <xdr:nvPicPr>
        <xdr:cNvPr id="16" name="図 15">
          <a:extLst>
            <a:ext uri="{FF2B5EF4-FFF2-40B4-BE49-F238E27FC236}">
              <a16:creationId xmlns:a16="http://schemas.microsoft.com/office/drawing/2014/main" id="{BBB0CC37-AEA2-4198-ADC3-0CD33FB35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79070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71</xdr:row>
      <xdr:rowOff>38100</xdr:rowOff>
    </xdr:from>
    <xdr:ext cx="304800" cy="142875"/>
    <xdr:pic>
      <xdr:nvPicPr>
        <xdr:cNvPr id="17" name="図 16">
          <a:extLst>
            <a:ext uri="{FF2B5EF4-FFF2-40B4-BE49-F238E27FC236}">
              <a16:creationId xmlns:a16="http://schemas.microsoft.com/office/drawing/2014/main" id="{BDD9573C-5F84-4E89-A28F-946299EE2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88499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66675</xdr:colOff>
      <xdr:row>74</xdr:row>
      <xdr:rowOff>57150</xdr:rowOff>
    </xdr:from>
    <xdr:ext cx="304800" cy="142875"/>
    <xdr:pic>
      <xdr:nvPicPr>
        <xdr:cNvPr id="18" name="図 17">
          <a:extLst>
            <a:ext uri="{FF2B5EF4-FFF2-40B4-BE49-F238E27FC236}">
              <a16:creationId xmlns:a16="http://schemas.microsoft.com/office/drawing/2014/main" id="{673EF025-D453-40C6-9E1E-1C8D8F1E7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202977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66675</xdr:colOff>
      <xdr:row>75</xdr:row>
      <xdr:rowOff>57150</xdr:rowOff>
    </xdr:from>
    <xdr:ext cx="304800" cy="142875"/>
    <xdr:pic>
      <xdr:nvPicPr>
        <xdr:cNvPr id="19" name="図 18">
          <a:extLst>
            <a:ext uri="{FF2B5EF4-FFF2-40B4-BE49-F238E27FC236}">
              <a16:creationId xmlns:a16="http://schemas.microsoft.com/office/drawing/2014/main" id="{BEF3E9C4-F75A-4271-B128-1F445BA6D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202977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86</xdr:row>
      <xdr:rowOff>38100</xdr:rowOff>
    </xdr:from>
    <xdr:ext cx="304800" cy="142875"/>
    <xdr:pic>
      <xdr:nvPicPr>
        <xdr:cNvPr id="21" name="図 20">
          <a:extLst>
            <a:ext uri="{FF2B5EF4-FFF2-40B4-BE49-F238E27FC236}">
              <a16:creationId xmlns:a16="http://schemas.microsoft.com/office/drawing/2014/main" id="{C5EC8DC8-7DDA-47CB-8740-969D91BB2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90881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85</xdr:row>
      <xdr:rowOff>47625</xdr:rowOff>
    </xdr:from>
    <xdr:ext cx="304800" cy="142875"/>
    <xdr:pic>
      <xdr:nvPicPr>
        <xdr:cNvPr id="22" name="図 21">
          <a:extLst>
            <a:ext uri="{FF2B5EF4-FFF2-40B4-BE49-F238E27FC236}">
              <a16:creationId xmlns:a16="http://schemas.microsoft.com/office/drawing/2014/main" id="{5B58D034-A7B2-4975-9E34-01A0A8BF7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23145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83</xdr:row>
      <xdr:rowOff>66675</xdr:rowOff>
    </xdr:from>
    <xdr:ext cx="304800" cy="142875"/>
    <xdr:pic>
      <xdr:nvPicPr>
        <xdr:cNvPr id="24" name="図 23">
          <a:extLst>
            <a:ext uri="{FF2B5EF4-FFF2-40B4-BE49-F238E27FC236}">
              <a16:creationId xmlns:a16="http://schemas.microsoft.com/office/drawing/2014/main" id="{E39D47FD-6DA3-486B-B549-7FB7FA889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224504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82</xdr:row>
      <xdr:rowOff>28575</xdr:rowOff>
    </xdr:from>
    <xdr:ext cx="304800" cy="142875"/>
    <xdr:pic>
      <xdr:nvPicPr>
        <xdr:cNvPr id="25" name="図 24">
          <a:extLst>
            <a:ext uri="{FF2B5EF4-FFF2-40B4-BE49-F238E27FC236}">
              <a16:creationId xmlns:a16="http://schemas.microsoft.com/office/drawing/2014/main" id="{E0709EDC-06F5-4D15-81F9-9886C030D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221742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77</xdr:row>
      <xdr:rowOff>47625</xdr:rowOff>
    </xdr:from>
    <xdr:ext cx="304800" cy="142875"/>
    <xdr:pic>
      <xdr:nvPicPr>
        <xdr:cNvPr id="26" name="図 25">
          <a:extLst>
            <a:ext uri="{FF2B5EF4-FFF2-40B4-BE49-F238E27FC236}">
              <a16:creationId xmlns:a16="http://schemas.microsoft.com/office/drawing/2014/main" id="{A15E0987-0140-4CD8-9BD5-50D3F22F2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210026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57150</xdr:colOff>
      <xdr:row>76</xdr:row>
      <xdr:rowOff>38100</xdr:rowOff>
    </xdr:from>
    <xdr:ext cx="304800" cy="142875"/>
    <xdr:pic>
      <xdr:nvPicPr>
        <xdr:cNvPr id="27" name="図 26">
          <a:extLst>
            <a:ext uri="{FF2B5EF4-FFF2-40B4-BE49-F238E27FC236}">
              <a16:creationId xmlns:a16="http://schemas.microsoft.com/office/drawing/2014/main" id="{E92E4940-8A03-48A5-B8DD-620CC8553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207549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47625</xdr:colOff>
      <xdr:row>4</xdr:row>
      <xdr:rowOff>47625</xdr:rowOff>
    </xdr:from>
    <xdr:to>
      <xdr:col>5</xdr:col>
      <xdr:colOff>352425</xdr:colOff>
      <xdr:row>4</xdr:row>
      <xdr:rowOff>190500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4766C96B-1345-4482-9E13-E2E8EFFB7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9526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6</xdr:row>
      <xdr:rowOff>66675</xdr:rowOff>
    </xdr:from>
    <xdr:to>
      <xdr:col>5</xdr:col>
      <xdr:colOff>352425</xdr:colOff>
      <xdr:row>6</xdr:row>
      <xdr:rowOff>209550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CA73BCBE-425D-4C14-969B-77A183223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24479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9</xdr:row>
      <xdr:rowOff>47625</xdr:rowOff>
    </xdr:from>
    <xdr:to>
      <xdr:col>5</xdr:col>
      <xdr:colOff>352425</xdr:colOff>
      <xdr:row>9</xdr:row>
      <xdr:rowOff>190500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52CCB0A9-C35B-40E8-9EFD-6531E9FA1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31432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10</xdr:row>
      <xdr:rowOff>57150</xdr:rowOff>
    </xdr:from>
    <xdr:to>
      <xdr:col>5</xdr:col>
      <xdr:colOff>352425</xdr:colOff>
      <xdr:row>10</xdr:row>
      <xdr:rowOff>200025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C75D74DD-7E56-4C0B-BEB0-25A373404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33909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47625</xdr:colOff>
      <xdr:row>12</xdr:row>
      <xdr:rowOff>57150</xdr:rowOff>
    </xdr:from>
    <xdr:ext cx="304800" cy="142875"/>
    <xdr:pic>
      <xdr:nvPicPr>
        <xdr:cNvPr id="32" name="図 31">
          <a:extLst>
            <a:ext uri="{FF2B5EF4-FFF2-40B4-BE49-F238E27FC236}">
              <a16:creationId xmlns:a16="http://schemas.microsoft.com/office/drawing/2014/main" id="{7CA60693-8C6F-4BF7-83A5-96D7CCCC0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33909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13</xdr:row>
      <xdr:rowOff>57150</xdr:rowOff>
    </xdr:from>
    <xdr:ext cx="304800" cy="142875"/>
    <xdr:pic>
      <xdr:nvPicPr>
        <xdr:cNvPr id="33" name="図 32">
          <a:extLst>
            <a:ext uri="{FF2B5EF4-FFF2-40B4-BE49-F238E27FC236}">
              <a16:creationId xmlns:a16="http://schemas.microsoft.com/office/drawing/2014/main" id="{0BCF5BFF-AA7F-47B7-835B-7F2838D61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3629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14</xdr:row>
      <xdr:rowOff>47625</xdr:rowOff>
    </xdr:from>
    <xdr:ext cx="304800" cy="142875"/>
    <xdr:pic>
      <xdr:nvPicPr>
        <xdr:cNvPr id="34" name="図 33">
          <a:extLst>
            <a:ext uri="{FF2B5EF4-FFF2-40B4-BE49-F238E27FC236}">
              <a16:creationId xmlns:a16="http://schemas.microsoft.com/office/drawing/2014/main" id="{2491D34D-C6F7-4E51-87E0-F2FE62705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4095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21</xdr:row>
      <xdr:rowOff>57150</xdr:rowOff>
    </xdr:from>
    <xdr:ext cx="304800" cy="142875"/>
    <xdr:pic>
      <xdr:nvPicPr>
        <xdr:cNvPr id="35" name="図 34">
          <a:extLst>
            <a:ext uri="{FF2B5EF4-FFF2-40B4-BE49-F238E27FC236}">
              <a16:creationId xmlns:a16="http://schemas.microsoft.com/office/drawing/2014/main" id="{89A3DCAF-99A5-40F3-BCD7-891F5341A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38671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19</xdr:row>
      <xdr:rowOff>76200</xdr:rowOff>
    </xdr:from>
    <xdr:ext cx="304800" cy="142875"/>
    <xdr:pic>
      <xdr:nvPicPr>
        <xdr:cNvPr id="36" name="図 35">
          <a:extLst>
            <a:ext uri="{FF2B5EF4-FFF2-40B4-BE49-F238E27FC236}">
              <a16:creationId xmlns:a16="http://schemas.microsoft.com/office/drawing/2014/main" id="{DCE2FCBD-0D5C-432F-A90E-DEE1A41E9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50768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22</xdr:row>
      <xdr:rowOff>57150</xdr:rowOff>
    </xdr:from>
    <xdr:ext cx="304800" cy="142875"/>
    <xdr:pic>
      <xdr:nvPicPr>
        <xdr:cNvPr id="37" name="図 36">
          <a:extLst>
            <a:ext uri="{FF2B5EF4-FFF2-40B4-BE49-F238E27FC236}">
              <a16:creationId xmlns:a16="http://schemas.microsoft.com/office/drawing/2014/main" id="{EBE5C0DA-78DF-4370-8309-E90AA9837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60102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27</xdr:row>
      <xdr:rowOff>47625</xdr:rowOff>
    </xdr:from>
    <xdr:ext cx="304800" cy="142875"/>
    <xdr:pic>
      <xdr:nvPicPr>
        <xdr:cNvPr id="38" name="図 37">
          <a:extLst>
            <a:ext uri="{FF2B5EF4-FFF2-40B4-BE49-F238E27FC236}">
              <a16:creationId xmlns:a16="http://schemas.microsoft.com/office/drawing/2014/main" id="{2FAB507F-FB71-4161-81E8-31691ECEC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71913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25</xdr:row>
      <xdr:rowOff>47625</xdr:rowOff>
    </xdr:from>
    <xdr:ext cx="304800" cy="142875"/>
    <xdr:pic>
      <xdr:nvPicPr>
        <xdr:cNvPr id="39" name="図 38">
          <a:extLst>
            <a:ext uri="{FF2B5EF4-FFF2-40B4-BE49-F238E27FC236}">
              <a16:creationId xmlns:a16="http://schemas.microsoft.com/office/drawing/2014/main" id="{DFD716F1-7C88-442D-A0B1-25690C67C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67151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26</xdr:row>
      <xdr:rowOff>38100</xdr:rowOff>
    </xdr:from>
    <xdr:ext cx="304800" cy="142875"/>
    <xdr:pic>
      <xdr:nvPicPr>
        <xdr:cNvPr id="40" name="図 39">
          <a:extLst>
            <a:ext uri="{FF2B5EF4-FFF2-40B4-BE49-F238E27FC236}">
              <a16:creationId xmlns:a16="http://schemas.microsoft.com/office/drawing/2014/main" id="{9A8F1A1A-BD97-4991-AB65-7D8AACC44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69437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35</xdr:row>
      <xdr:rowOff>38100</xdr:rowOff>
    </xdr:from>
    <xdr:ext cx="304800" cy="142875"/>
    <xdr:pic>
      <xdr:nvPicPr>
        <xdr:cNvPr id="41" name="図 40">
          <a:extLst>
            <a:ext uri="{FF2B5EF4-FFF2-40B4-BE49-F238E27FC236}">
              <a16:creationId xmlns:a16="http://schemas.microsoft.com/office/drawing/2014/main" id="{03C86F0D-2AC2-4589-8456-92EFBA8A2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69437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34</xdr:row>
      <xdr:rowOff>47625</xdr:rowOff>
    </xdr:from>
    <xdr:ext cx="304800" cy="142875"/>
    <xdr:pic>
      <xdr:nvPicPr>
        <xdr:cNvPr id="42" name="図 41">
          <a:extLst>
            <a:ext uri="{FF2B5EF4-FFF2-40B4-BE49-F238E27FC236}">
              <a16:creationId xmlns:a16="http://schemas.microsoft.com/office/drawing/2014/main" id="{907D652B-769D-47D0-BFD3-C50D88AB6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90963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36</xdr:row>
      <xdr:rowOff>38100</xdr:rowOff>
    </xdr:from>
    <xdr:ext cx="304800" cy="142875"/>
    <xdr:pic>
      <xdr:nvPicPr>
        <xdr:cNvPr id="44" name="図 43">
          <a:extLst>
            <a:ext uri="{FF2B5EF4-FFF2-40B4-BE49-F238E27FC236}">
              <a16:creationId xmlns:a16="http://schemas.microsoft.com/office/drawing/2014/main" id="{3A7E874F-8E40-4399-BAB8-DFC164CB4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93249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38</xdr:row>
      <xdr:rowOff>47625</xdr:rowOff>
    </xdr:from>
    <xdr:ext cx="304800" cy="142875"/>
    <xdr:pic>
      <xdr:nvPicPr>
        <xdr:cNvPr id="45" name="図 44">
          <a:extLst>
            <a:ext uri="{FF2B5EF4-FFF2-40B4-BE49-F238E27FC236}">
              <a16:creationId xmlns:a16="http://schemas.microsoft.com/office/drawing/2014/main" id="{9BA97A8D-DA87-4528-AA7C-678E51F98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00488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39</xdr:row>
      <xdr:rowOff>76200</xdr:rowOff>
    </xdr:from>
    <xdr:ext cx="304800" cy="142875"/>
    <xdr:pic>
      <xdr:nvPicPr>
        <xdr:cNvPr id="46" name="図 45">
          <a:extLst>
            <a:ext uri="{FF2B5EF4-FFF2-40B4-BE49-F238E27FC236}">
              <a16:creationId xmlns:a16="http://schemas.microsoft.com/office/drawing/2014/main" id="{852A0CD2-A11F-4588-B889-CFF2F892C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03155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40</xdr:row>
      <xdr:rowOff>47625</xdr:rowOff>
    </xdr:from>
    <xdr:ext cx="304800" cy="142875"/>
    <xdr:pic>
      <xdr:nvPicPr>
        <xdr:cNvPr id="47" name="図 46">
          <a:extLst>
            <a:ext uri="{FF2B5EF4-FFF2-40B4-BE49-F238E27FC236}">
              <a16:creationId xmlns:a16="http://schemas.microsoft.com/office/drawing/2014/main" id="{78936A67-F12A-4E0C-88DE-5C7D287A1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05251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43</xdr:row>
      <xdr:rowOff>57150</xdr:rowOff>
    </xdr:from>
    <xdr:ext cx="304800" cy="142875"/>
    <xdr:pic>
      <xdr:nvPicPr>
        <xdr:cNvPr id="48" name="図 47">
          <a:extLst>
            <a:ext uri="{FF2B5EF4-FFF2-40B4-BE49-F238E27FC236}">
              <a16:creationId xmlns:a16="http://schemas.microsoft.com/office/drawing/2014/main" id="{E8E19D99-BD67-4093-8A21-8F9DE2A6B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1249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46</xdr:row>
      <xdr:rowOff>38100</xdr:rowOff>
    </xdr:from>
    <xdr:ext cx="304800" cy="142875"/>
    <xdr:pic>
      <xdr:nvPicPr>
        <xdr:cNvPr id="49" name="図 48">
          <a:extLst>
            <a:ext uri="{FF2B5EF4-FFF2-40B4-BE49-F238E27FC236}">
              <a16:creationId xmlns:a16="http://schemas.microsoft.com/office/drawing/2014/main" id="{4D128034-557B-4092-80E8-260C5E04B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19443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47</xdr:row>
      <xdr:rowOff>47625</xdr:rowOff>
    </xdr:from>
    <xdr:ext cx="304800" cy="142875"/>
    <xdr:pic>
      <xdr:nvPicPr>
        <xdr:cNvPr id="50" name="図 49">
          <a:extLst>
            <a:ext uri="{FF2B5EF4-FFF2-40B4-BE49-F238E27FC236}">
              <a16:creationId xmlns:a16="http://schemas.microsoft.com/office/drawing/2014/main" id="{BA54A76B-C9C3-467B-A909-11C79D896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21920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48</xdr:row>
      <xdr:rowOff>66675</xdr:rowOff>
    </xdr:from>
    <xdr:ext cx="304800" cy="142875"/>
    <xdr:pic>
      <xdr:nvPicPr>
        <xdr:cNvPr id="51" name="図 50">
          <a:extLst>
            <a:ext uri="{FF2B5EF4-FFF2-40B4-BE49-F238E27FC236}">
              <a16:creationId xmlns:a16="http://schemas.microsoft.com/office/drawing/2014/main" id="{7DC516FF-659D-4656-A5B6-B1D147C18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24491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49</xdr:row>
      <xdr:rowOff>66675</xdr:rowOff>
    </xdr:from>
    <xdr:ext cx="304800" cy="142875"/>
    <xdr:pic>
      <xdr:nvPicPr>
        <xdr:cNvPr id="52" name="図 51">
          <a:extLst>
            <a:ext uri="{FF2B5EF4-FFF2-40B4-BE49-F238E27FC236}">
              <a16:creationId xmlns:a16="http://schemas.microsoft.com/office/drawing/2014/main" id="{7996A79F-8943-4A9E-8D08-7A1827CCB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26873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50</xdr:row>
      <xdr:rowOff>47625</xdr:rowOff>
    </xdr:from>
    <xdr:ext cx="304800" cy="142875"/>
    <xdr:pic>
      <xdr:nvPicPr>
        <xdr:cNvPr id="53" name="図 52">
          <a:extLst>
            <a:ext uri="{FF2B5EF4-FFF2-40B4-BE49-F238E27FC236}">
              <a16:creationId xmlns:a16="http://schemas.microsoft.com/office/drawing/2014/main" id="{5553D053-619E-454E-AE7E-3EDFA6C77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29063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51</xdr:row>
      <xdr:rowOff>47625</xdr:rowOff>
    </xdr:from>
    <xdr:ext cx="304800" cy="142875"/>
    <xdr:pic>
      <xdr:nvPicPr>
        <xdr:cNvPr id="54" name="図 53">
          <a:extLst>
            <a:ext uri="{FF2B5EF4-FFF2-40B4-BE49-F238E27FC236}">
              <a16:creationId xmlns:a16="http://schemas.microsoft.com/office/drawing/2014/main" id="{24B9D5DC-27AF-4389-8359-533F6AB8B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31445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57150</xdr:colOff>
      <xdr:row>55</xdr:row>
      <xdr:rowOff>47625</xdr:rowOff>
    </xdr:from>
    <xdr:to>
      <xdr:col>5</xdr:col>
      <xdr:colOff>361950</xdr:colOff>
      <xdr:row>55</xdr:row>
      <xdr:rowOff>190500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5DD34C1E-7F3C-46A8-819D-CD649F733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140970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11</xdr:row>
      <xdr:rowOff>47625</xdr:rowOff>
    </xdr:from>
    <xdr:to>
      <xdr:col>5</xdr:col>
      <xdr:colOff>352425</xdr:colOff>
      <xdr:row>11</xdr:row>
      <xdr:rowOff>190500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7F4249F6-9C9F-446E-8B62-9508B7219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29051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17</xdr:row>
      <xdr:rowOff>19050</xdr:rowOff>
    </xdr:from>
    <xdr:to>
      <xdr:col>5</xdr:col>
      <xdr:colOff>377179</xdr:colOff>
      <xdr:row>18</xdr:row>
      <xdr:rowOff>19050</xdr:rowOff>
    </xdr:to>
    <xdr:pic>
      <xdr:nvPicPr>
        <xdr:cNvPr id="57" name="image.pdf">
          <a:extLst>
            <a:ext uri="{FF2B5EF4-FFF2-40B4-BE49-F238E27FC236}">
              <a16:creationId xmlns:a16="http://schemas.microsoft.com/office/drawing/2014/main" id="{02951328-5514-4067-A9EF-08CEB445A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14600" y="4305300"/>
          <a:ext cx="30097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47625</xdr:colOff>
      <xdr:row>20</xdr:row>
      <xdr:rowOff>47625</xdr:rowOff>
    </xdr:from>
    <xdr:ext cx="304800" cy="142875"/>
    <xdr:pic>
      <xdr:nvPicPr>
        <xdr:cNvPr id="58" name="図 57">
          <a:extLst>
            <a:ext uri="{FF2B5EF4-FFF2-40B4-BE49-F238E27FC236}">
              <a16:creationId xmlns:a16="http://schemas.microsoft.com/office/drawing/2014/main" id="{6437153D-FAB8-475D-B5B0-0F5946315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50482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5</xdr:col>
      <xdr:colOff>76200</xdr:colOff>
      <xdr:row>24</xdr:row>
      <xdr:rowOff>9525</xdr:rowOff>
    </xdr:from>
    <xdr:to>
      <xdr:col>5</xdr:col>
      <xdr:colOff>377179</xdr:colOff>
      <xdr:row>25</xdr:row>
      <xdr:rowOff>9525</xdr:rowOff>
    </xdr:to>
    <xdr:pic>
      <xdr:nvPicPr>
        <xdr:cNvPr id="59" name="image.pdf">
          <a:extLst>
            <a:ext uri="{FF2B5EF4-FFF2-40B4-BE49-F238E27FC236}">
              <a16:creationId xmlns:a16="http://schemas.microsoft.com/office/drawing/2014/main" id="{64BE1ADD-172E-4B71-B55C-8024DC4C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14600" y="5962650"/>
          <a:ext cx="30097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47625</xdr:colOff>
      <xdr:row>30</xdr:row>
      <xdr:rowOff>47625</xdr:rowOff>
    </xdr:from>
    <xdr:ext cx="304800" cy="142875"/>
    <xdr:pic>
      <xdr:nvPicPr>
        <xdr:cNvPr id="60" name="図 59">
          <a:extLst>
            <a:ext uri="{FF2B5EF4-FFF2-40B4-BE49-F238E27FC236}">
              <a16:creationId xmlns:a16="http://schemas.microsoft.com/office/drawing/2014/main" id="{062EE011-AED1-4B4D-8C3A-1AA451E0E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76676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31</xdr:row>
      <xdr:rowOff>57150</xdr:rowOff>
    </xdr:from>
    <xdr:ext cx="304800" cy="142875"/>
    <xdr:pic>
      <xdr:nvPicPr>
        <xdr:cNvPr id="61" name="図 60">
          <a:extLst>
            <a:ext uri="{FF2B5EF4-FFF2-40B4-BE49-F238E27FC236}">
              <a16:creationId xmlns:a16="http://schemas.microsoft.com/office/drawing/2014/main" id="{A9061F11-94E0-4AE0-B2FD-99DB10EC6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79152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28</xdr:row>
      <xdr:rowOff>47625</xdr:rowOff>
    </xdr:from>
    <xdr:ext cx="304800" cy="142875"/>
    <xdr:pic>
      <xdr:nvPicPr>
        <xdr:cNvPr id="62" name="図 61">
          <a:extLst>
            <a:ext uri="{FF2B5EF4-FFF2-40B4-BE49-F238E27FC236}">
              <a16:creationId xmlns:a16="http://schemas.microsoft.com/office/drawing/2014/main" id="{4CC2BFFC-5023-4DFC-8079-112230977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69532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29</xdr:row>
      <xdr:rowOff>47625</xdr:rowOff>
    </xdr:from>
    <xdr:ext cx="304800" cy="142875"/>
    <xdr:pic>
      <xdr:nvPicPr>
        <xdr:cNvPr id="63" name="図 62">
          <a:extLst>
            <a:ext uri="{FF2B5EF4-FFF2-40B4-BE49-F238E27FC236}">
              <a16:creationId xmlns:a16="http://schemas.microsoft.com/office/drawing/2014/main" id="{9B19347C-94E7-4760-A375-AD51B19E2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67151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</xdr:colOff>
      <xdr:row>32</xdr:row>
      <xdr:rowOff>47625</xdr:rowOff>
    </xdr:from>
    <xdr:ext cx="304800" cy="142875"/>
    <xdr:pic>
      <xdr:nvPicPr>
        <xdr:cNvPr id="64" name="図 63">
          <a:extLst>
            <a:ext uri="{FF2B5EF4-FFF2-40B4-BE49-F238E27FC236}">
              <a16:creationId xmlns:a16="http://schemas.microsoft.com/office/drawing/2014/main" id="{50317ED5-36D6-487B-925D-918ACC81D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7905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5</xdr:col>
      <xdr:colOff>76200</xdr:colOff>
      <xdr:row>42</xdr:row>
      <xdr:rowOff>19050</xdr:rowOff>
    </xdr:from>
    <xdr:to>
      <xdr:col>5</xdr:col>
      <xdr:colOff>377179</xdr:colOff>
      <xdr:row>43</xdr:row>
      <xdr:rowOff>19050</xdr:rowOff>
    </xdr:to>
    <xdr:pic>
      <xdr:nvPicPr>
        <xdr:cNvPr id="65" name="image.pdf">
          <a:extLst>
            <a:ext uri="{FF2B5EF4-FFF2-40B4-BE49-F238E27FC236}">
              <a16:creationId xmlns:a16="http://schemas.microsoft.com/office/drawing/2014/main" id="{8379E14A-6B7C-4B43-A446-F91107F71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14600" y="10258425"/>
          <a:ext cx="30097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666750</xdr:colOff>
      <xdr:row>11</xdr:row>
      <xdr:rowOff>57150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7B73646-EAA2-4D13-B142-BDF6527DB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82150" cy="2676525"/>
        </a:xfrm>
        <a:prstGeom prst="rect">
          <a:avLst/>
        </a:prstGeom>
      </xdr:spPr>
    </xdr:pic>
    <xdr:clientData/>
  </xdr:twoCellAnchor>
  <xdr:twoCellAnchor>
    <xdr:from>
      <xdr:col>1</xdr:col>
      <xdr:colOff>304800</xdr:colOff>
      <xdr:row>0</xdr:row>
      <xdr:rowOff>76200</xdr:rowOff>
    </xdr:from>
    <xdr:to>
      <xdr:col>1</xdr:col>
      <xdr:colOff>304800</xdr:colOff>
      <xdr:row>10</xdr:row>
      <xdr:rowOff>209550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2BB0D0A-EF23-4399-A9BF-B2BFD636B8E9}"/>
            </a:ext>
          </a:extLst>
        </xdr:cNvPr>
        <xdr:cNvCxnSpPr/>
      </xdr:nvCxnSpPr>
      <xdr:spPr>
        <a:xfrm flipV="1">
          <a:off x="990600" y="76200"/>
          <a:ext cx="0" cy="2514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0</xdr:row>
      <xdr:rowOff>76200</xdr:rowOff>
    </xdr:from>
    <xdr:to>
      <xdr:col>2</xdr:col>
      <xdr:colOff>381000</xdr:colOff>
      <xdr:row>10</xdr:row>
      <xdr:rowOff>209550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AFA0DF7-A6DF-4FEA-A77B-BF9011A08109}"/>
            </a:ext>
          </a:extLst>
        </xdr:cNvPr>
        <xdr:cNvCxnSpPr/>
      </xdr:nvCxnSpPr>
      <xdr:spPr>
        <a:xfrm flipV="1">
          <a:off x="1752600" y="76200"/>
          <a:ext cx="0" cy="25146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0</xdr:row>
      <xdr:rowOff>76200</xdr:rowOff>
    </xdr:from>
    <xdr:to>
      <xdr:col>3</xdr:col>
      <xdr:colOff>466725</xdr:colOff>
      <xdr:row>10</xdr:row>
      <xdr:rowOff>209550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20F84D8-4255-47F8-85B6-43731ECDBAC7}"/>
            </a:ext>
          </a:extLst>
        </xdr:cNvPr>
        <xdr:cNvCxnSpPr/>
      </xdr:nvCxnSpPr>
      <xdr:spPr>
        <a:xfrm flipV="1">
          <a:off x="2524125" y="76200"/>
          <a:ext cx="0" cy="2514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542925</xdr:colOff>
      <xdr:row>0</xdr:row>
      <xdr:rowOff>76200</xdr:rowOff>
    </xdr:from>
    <xdr:to>
      <xdr:col>4</xdr:col>
      <xdr:colOff>542925</xdr:colOff>
      <xdr:row>10</xdr:row>
      <xdr:rowOff>209550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E5D32E0-8E5A-4B2A-99D3-32C8853052A1}"/>
            </a:ext>
          </a:extLst>
        </xdr:cNvPr>
        <xdr:cNvCxnSpPr/>
      </xdr:nvCxnSpPr>
      <xdr:spPr>
        <a:xfrm flipV="1">
          <a:off x="3286125" y="76200"/>
          <a:ext cx="0" cy="25146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628650</xdr:colOff>
      <xdr:row>0</xdr:row>
      <xdr:rowOff>76200</xdr:rowOff>
    </xdr:from>
    <xdr:to>
      <xdr:col>5</xdr:col>
      <xdr:colOff>628650</xdr:colOff>
      <xdr:row>10</xdr:row>
      <xdr:rowOff>209550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C92C1F2-0384-46D6-A4B8-DABC43861D30}"/>
            </a:ext>
          </a:extLst>
        </xdr:cNvPr>
        <xdr:cNvCxnSpPr/>
      </xdr:nvCxnSpPr>
      <xdr:spPr>
        <a:xfrm flipV="1">
          <a:off x="4057650" y="76200"/>
          <a:ext cx="0" cy="2514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0</xdr:row>
      <xdr:rowOff>76200</xdr:rowOff>
    </xdr:from>
    <xdr:to>
      <xdr:col>7</xdr:col>
      <xdr:colOff>19050</xdr:colOff>
      <xdr:row>10</xdr:row>
      <xdr:rowOff>209550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E7A4C9C-12B6-4A89-B8D4-F44FF34CC6B3}"/>
            </a:ext>
          </a:extLst>
        </xdr:cNvPr>
        <xdr:cNvCxnSpPr/>
      </xdr:nvCxnSpPr>
      <xdr:spPr>
        <a:xfrm flipV="1">
          <a:off x="4819650" y="76200"/>
          <a:ext cx="0" cy="25146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0</xdr:row>
      <xdr:rowOff>76200</xdr:rowOff>
    </xdr:from>
    <xdr:to>
      <xdr:col>8</xdr:col>
      <xdr:colOff>104775</xdr:colOff>
      <xdr:row>10</xdr:row>
      <xdr:rowOff>209550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DEBF78A-053F-4CC1-89BE-914362927C03}"/>
            </a:ext>
          </a:extLst>
        </xdr:cNvPr>
        <xdr:cNvCxnSpPr/>
      </xdr:nvCxnSpPr>
      <xdr:spPr>
        <a:xfrm flipV="1">
          <a:off x="5591175" y="76200"/>
          <a:ext cx="0" cy="2514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0</xdr:row>
      <xdr:rowOff>76200</xdr:rowOff>
    </xdr:from>
    <xdr:to>
      <xdr:col>9</xdr:col>
      <xdr:colOff>171450</xdr:colOff>
      <xdr:row>10</xdr:row>
      <xdr:rowOff>209550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5F9BB0CA-F839-4066-A774-1AA5996BF593}"/>
            </a:ext>
          </a:extLst>
        </xdr:cNvPr>
        <xdr:cNvCxnSpPr/>
      </xdr:nvCxnSpPr>
      <xdr:spPr>
        <a:xfrm flipV="1">
          <a:off x="6343650" y="76200"/>
          <a:ext cx="0" cy="25146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0</xdr:row>
      <xdr:rowOff>76200</xdr:rowOff>
    </xdr:from>
    <xdr:to>
      <xdr:col>10</xdr:col>
      <xdr:colOff>257175</xdr:colOff>
      <xdr:row>10</xdr:row>
      <xdr:rowOff>209550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29EA6E89-1438-4FEB-ADE8-55A55B092D9F}"/>
            </a:ext>
          </a:extLst>
        </xdr:cNvPr>
        <xdr:cNvCxnSpPr/>
      </xdr:nvCxnSpPr>
      <xdr:spPr>
        <a:xfrm flipV="1">
          <a:off x="7115175" y="76200"/>
          <a:ext cx="0" cy="2514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342900</xdr:colOff>
      <xdr:row>0</xdr:row>
      <xdr:rowOff>76200</xdr:rowOff>
    </xdr:from>
    <xdr:to>
      <xdr:col>11</xdr:col>
      <xdr:colOff>342900</xdr:colOff>
      <xdr:row>10</xdr:row>
      <xdr:rowOff>209550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26BE672-03D2-4AAE-BD65-A4F58309B050}"/>
            </a:ext>
          </a:extLst>
        </xdr:cNvPr>
        <xdr:cNvCxnSpPr/>
      </xdr:nvCxnSpPr>
      <xdr:spPr>
        <a:xfrm flipV="1">
          <a:off x="7886700" y="76200"/>
          <a:ext cx="0" cy="25146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409575</xdr:colOff>
      <xdr:row>0</xdr:row>
      <xdr:rowOff>76200</xdr:rowOff>
    </xdr:from>
    <xdr:to>
      <xdr:col>12</xdr:col>
      <xdr:colOff>409575</xdr:colOff>
      <xdr:row>10</xdr:row>
      <xdr:rowOff>209550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1B7B3E71-FBCC-4DBC-A459-7DA2F85A3450}"/>
            </a:ext>
          </a:extLst>
        </xdr:cNvPr>
        <xdr:cNvCxnSpPr/>
      </xdr:nvCxnSpPr>
      <xdr:spPr>
        <a:xfrm flipV="1">
          <a:off x="8639175" y="76200"/>
          <a:ext cx="0" cy="2514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0</xdr:row>
      <xdr:rowOff>76200</xdr:rowOff>
    </xdr:from>
    <xdr:to>
      <xdr:col>13</xdr:col>
      <xdr:colOff>495300</xdr:colOff>
      <xdr:row>10</xdr:row>
      <xdr:rowOff>209550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27134AB-1B55-4B5A-818E-F8DE6AEA737A}"/>
            </a:ext>
          </a:extLst>
        </xdr:cNvPr>
        <xdr:cNvCxnSpPr/>
      </xdr:nvCxnSpPr>
      <xdr:spPr>
        <a:xfrm flipV="1">
          <a:off x="9410700" y="76200"/>
          <a:ext cx="0" cy="25146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518455</xdr:colOff>
      <xdr:row>6</xdr:row>
      <xdr:rowOff>76200</xdr:rowOff>
    </xdr:from>
    <xdr:ext cx="320913" cy="569121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C6CF6E2-B2A1-4B67-AA07-FFC34FF2C896}"/>
            </a:ext>
          </a:extLst>
        </xdr:cNvPr>
        <xdr:cNvSpPr txBox="1"/>
      </xdr:nvSpPr>
      <xdr:spPr>
        <a:xfrm>
          <a:off x="1204255" y="1504950"/>
          <a:ext cx="320913" cy="5691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36000" tIns="36000" rIns="36000" bIns="36000" rtlCol="0" anchor="ctr" anchorCtr="0">
          <a:spAutoFit/>
        </a:bodyPr>
        <a:lstStyle/>
        <a:p>
          <a:r>
            <a:rPr kumimoji="1" lang="ja-JP" altLang="en-US" sz="1100"/>
            <a:t>糸島</a:t>
          </a:r>
        </a:p>
      </xdr:txBody>
    </xdr:sp>
    <xdr:clientData/>
  </xdr:oneCellAnchor>
  <xdr:oneCellAnchor>
    <xdr:from>
      <xdr:col>3</xdr:col>
      <xdr:colOff>299380</xdr:colOff>
      <xdr:row>6</xdr:row>
      <xdr:rowOff>76200</xdr:rowOff>
    </xdr:from>
    <xdr:ext cx="320913" cy="569121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90A3A9B-540C-44BB-B352-566DC8348C46}"/>
            </a:ext>
          </a:extLst>
        </xdr:cNvPr>
        <xdr:cNvSpPr txBox="1"/>
      </xdr:nvSpPr>
      <xdr:spPr>
        <a:xfrm>
          <a:off x="2356780" y="1504950"/>
          <a:ext cx="320913" cy="5691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36000" tIns="36000" rIns="36000" bIns="36000" rtlCol="0" anchor="ctr" anchorCtr="0">
          <a:spAutoFit/>
        </a:bodyPr>
        <a:lstStyle/>
        <a:p>
          <a:r>
            <a:rPr kumimoji="1" lang="ja-JP" altLang="en-US" sz="1100"/>
            <a:t>平戸</a:t>
          </a:r>
        </a:p>
      </xdr:txBody>
    </xdr:sp>
    <xdr:clientData/>
  </xdr:oneCellAnchor>
  <xdr:oneCellAnchor>
    <xdr:from>
      <xdr:col>4</xdr:col>
      <xdr:colOff>185080</xdr:colOff>
      <xdr:row>0</xdr:row>
      <xdr:rowOff>57150</xdr:rowOff>
    </xdr:from>
    <xdr:ext cx="320913" cy="817331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BE93FDA-1402-4C3A-9170-14A14D56D9CD}"/>
            </a:ext>
          </a:extLst>
        </xdr:cNvPr>
        <xdr:cNvSpPr txBox="1"/>
      </xdr:nvSpPr>
      <xdr:spPr>
        <a:xfrm>
          <a:off x="2928280" y="57150"/>
          <a:ext cx="320913" cy="817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36000" tIns="36000" rIns="36000" bIns="36000" rtlCol="0" anchor="ctr" anchorCtr="0">
          <a:spAutoFit/>
        </a:bodyPr>
        <a:lstStyle/>
        <a:p>
          <a:r>
            <a:rPr kumimoji="1" lang="ja-JP" altLang="en-US" sz="1100"/>
            <a:t>国見峠</a:t>
          </a:r>
        </a:p>
      </xdr:txBody>
    </xdr:sp>
    <xdr:clientData/>
  </xdr:oneCellAnchor>
  <xdr:oneCellAnchor>
    <xdr:from>
      <xdr:col>6</xdr:col>
      <xdr:colOff>356530</xdr:colOff>
      <xdr:row>4</xdr:row>
      <xdr:rowOff>47625</xdr:rowOff>
    </xdr:from>
    <xdr:ext cx="320913" cy="569121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64CB6187-2ADF-4B11-A2EB-9B1FD7B408B5}"/>
            </a:ext>
          </a:extLst>
        </xdr:cNvPr>
        <xdr:cNvSpPr txBox="1"/>
      </xdr:nvSpPr>
      <xdr:spPr>
        <a:xfrm>
          <a:off x="4471330" y="1000125"/>
          <a:ext cx="320913" cy="5691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36000" tIns="36000" rIns="36000" bIns="36000" rtlCol="0" anchor="ctr" anchorCtr="0">
          <a:spAutoFit/>
        </a:bodyPr>
        <a:lstStyle/>
        <a:p>
          <a:r>
            <a:rPr kumimoji="1" lang="ja-JP" altLang="en-US" sz="1100"/>
            <a:t>星野</a:t>
          </a:r>
        </a:p>
      </xdr:txBody>
    </xdr:sp>
    <xdr:clientData/>
  </xdr:oneCellAnchor>
  <xdr:oneCellAnchor>
    <xdr:from>
      <xdr:col>9</xdr:col>
      <xdr:colOff>61255</xdr:colOff>
      <xdr:row>6</xdr:row>
      <xdr:rowOff>76200</xdr:rowOff>
    </xdr:from>
    <xdr:ext cx="320913" cy="569121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C699262-F49D-40D0-978D-1025A4016AEC}"/>
            </a:ext>
          </a:extLst>
        </xdr:cNvPr>
        <xdr:cNvSpPr txBox="1"/>
      </xdr:nvSpPr>
      <xdr:spPr>
        <a:xfrm>
          <a:off x="6233455" y="1504950"/>
          <a:ext cx="320913" cy="5691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36000" tIns="36000" rIns="36000" bIns="36000" rtlCol="0" anchor="ctr" anchorCtr="0">
          <a:spAutoFit/>
        </a:bodyPr>
        <a:lstStyle/>
        <a:p>
          <a:r>
            <a:rPr kumimoji="1" lang="ja-JP" altLang="en-US" sz="1100"/>
            <a:t>大分</a:t>
          </a:r>
        </a:p>
      </xdr:txBody>
    </xdr:sp>
    <xdr:clientData/>
  </xdr:oneCellAnchor>
  <xdr:oneCellAnchor>
    <xdr:from>
      <xdr:col>10</xdr:col>
      <xdr:colOff>337480</xdr:colOff>
      <xdr:row>6</xdr:row>
      <xdr:rowOff>76200</xdr:rowOff>
    </xdr:from>
    <xdr:ext cx="320913" cy="56912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804CB35-53D7-40A1-AB03-EEC49BCE550C}"/>
            </a:ext>
          </a:extLst>
        </xdr:cNvPr>
        <xdr:cNvSpPr txBox="1"/>
      </xdr:nvSpPr>
      <xdr:spPr>
        <a:xfrm>
          <a:off x="7195480" y="1504950"/>
          <a:ext cx="320913" cy="5691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36000" tIns="36000" rIns="36000" bIns="36000" rtlCol="0" anchor="ctr" anchorCtr="0">
          <a:spAutoFit/>
        </a:bodyPr>
        <a:lstStyle/>
        <a:p>
          <a:r>
            <a:rPr kumimoji="1" lang="ja-JP" altLang="en-US" sz="1100"/>
            <a:t>国東</a:t>
          </a:r>
        </a:p>
      </xdr:txBody>
    </xdr:sp>
    <xdr:clientData/>
  </xdr:oneCellAnchor>
  <xdr:oneCellAnchor>
    <xdr:from>
      <xdr:col>12</xdr:col>
      <xdr:colOff>451780</xdr:colOff>
      <xdr:row>6</xdr:row>
      <xdr:rowOff>76200</xdr:rowOff>
    </xdr:from>
    <xdr:ext cx="320913" cy="569121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0B2FD61-B028-4F04-ADB8-0845DCB7A403}"/>
            </a:ext>
          </a:extLst>
        </xdr:cNvPr>
        <xdr:cNvSpPr txBox="1"/>
      </xdr:nvSpPr>
      <xdr:spPr>
        <a:xfrm>
          <a:off x="8681380" y="1504950"/>
          <a:ext cx="320913" cy="5691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36000" tIns="36000" rIns="36000" bIns="36000" rtlCol="0" anchor="ctr" anchorCtr="0">
          <a:spAutoFit/>
        </a:bodyPr>
        <a:lstStyle/>
        <a:p>
          <a:r>
            <a:rPr kumimoji="1" lang="ja-JP" altLang="en-US" sz="1100"/>
            <a:t>行橋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2E91C-2639-473C-A5F5-0D6D36387C52}">
  <sheetPr>
    <pageSetUpPr fitToPage="1"/>
  </sheetPr>
  <dimension ref="A1:I90"/>
  <sheetViews>
    <sheetView tabSelected="1" workbookViewId="0">
      <selection activeCell="G13" sqref="G13"/>
    </sheetView>
  </sheetViews>
  <sheetFormatPr defaultRowHeight="18.75" x14ac:dyDescent="0.4"/>
  <cols>
    <col min="1" max="1" width="4.125" style="11" bestFit="1" customWidth="1"/>
    <col min="2" max="3" width="7.25" customWidth="1"/>
    <col min="4" max="4" width="6.125" style="11" customWidth="1"/>
    <col min="5" max="5" width="7.25" style="11" customWidth="1"/>
    <col min="6" max="6" width="5.625" customWidth="1"/>
    <col min="7" max="7" width="57.125" bestFit="1" customWidth="1"/>
    <col min="8" max="8" width="11" bestFit="1" customWidth="1"/>
    <col min="9" max="9" width="19" bestFit="1" customWidth="1"/>
  </cols>
  <sheetData>
    <row r="1" spans="1:9" x14ac:dyDescent="0.4">
      <c r="A1" s="17" t="s">
        <v>117</v>
      </c>
      <c r="B1" s="17"/>
      <c r="C1" s="17"/>
      <c r="D1" s="17"/>
      <c r="E1" s="17"/>
      <c r="F1" s="17"/>
      <c r="G1" s="17"/>
      <c r="H1" s="17"/>
      <c r="I1" s="17"/>
    </row>
    <row r="2" spans="1:9" ht="37.5" x14ac:dyDescent="0.4">
      <c r="A2" s="3" t="s">
        <v>10</v>
      </c>
      <c r="B2" s="1" t="s">
        <v>4</v>
      </c>
      <c r="C2" s="1" t="s">
        <v>0</v>
      </c>
      <c r="D2" s="3" t="s">
        <v>1</v>
      </c>
      <c r="E2" s="3" t="s">
        <v>2</v>
      </c>
      <c r="F2" s="1"/>
      <c r="G2" s="1" t="s">
        <v>3</v>
      </c>
      <c r="H2" s="12" t="s">
        <v>106</v>
      </c>
      <c r="I2" s="1" t="s">
        <v>107</v>
      </c>
    </row>
    <row r="3" spans="1:9" x14ac:dyDescent="0.4">
      <c r="A3" s="13">
        <v>1</v>
      </c>
      <c r="B3" s="9">
        <v>0</v>
      </c>
      <c r="C3" s="9">
        <v>0</v>
      </c>
      <c r="D3" s="13" t="s">
        <v>7</v>
      </c>
      <c r="E3" s="13" t="s">
        <v>8</v>
      </c>
      <c r="F3" s="8"/>
      <c r="G3" s="8" t="s">
        <v>45</v>
      </c>
      <c r="H3" s="8" t="s">
        <v>43</v>
      </c>
      <c r="I3" s="8" t="s">
        <v>108</v>
      </c>
    </row>
    <row r="4" spans="1:9" x14ac:dyDescent="0.4">
      <c r="A4" s="14">
        <v>2</v>
      </c>
      <c r="B4" s="2">
        <v>0.2</v>
      </c>
      <c r="C4" s="2">
        <f>+B4-B3</f>
        <v>0.2</v>
      </c>
      <c r="D4" s="3" t="s">
        <v>5</v>
      </c>
      <c r="E4" s="3" t="s">
        <v>6</v>
      </c>
      <c r="F4" s="1"/>
      <c r="G4" s="1" t="s">
        <v>80</v>
      </c>
      <c r="H4" s="6" t="s">
        <v>44</v>
      </c>
      <c r="I4" s="1"/>
    </row>
    <row r="5" spans="1:9" x14ac:dyDescent="0.4">
      <c r="A5" s="14">
        <v>3</v>
      </c>
      <c r="B5" s="2">
        <v>5.7</v>
      </c>
      <c r="C5" s="2">
        <f t="shared" ref="C5:C68" si="0">+B5-B4</f>
        <v>5.5</v>
      </c>
      <c r="D5" s="3" t="s">
        <v>7</v>
      </c>
      <c r="E5" s="3" t="s">
        <v>8</v>
      </c>
      <c r="F5" s="1"/>
      <c r="G5" s="1" t="s">
        <v>46</v>
      </c>
      <c r="H5" s="6" t="s">
        <v>49</v>
      </c>
      <c r="I5" s="1"/>
    </row>
    <row r="6" spans="1:9" x14ac:dyDescent="0.4">
      <c r="A6" s="14">
        <v>4</v>
      </c>
      <c r="B6" s="2">
        <v>6.6</v>
      </c>
      <c r="C6" s="2">
        <f t="shared" si="0"/>
        <v>0.89999999999999947</v>
      </c>
      <c r="D6" s="3" t="s">
        <v>7</v>
      </c>
      <c r="E6" s="3" t="s">
        <v>8</v>
      </c>
      <c r="F6" s="1"/>
      <c r="G6" s="1" t="s">
        <v>47</v>
      </c>
      <c r="H6" s="6" t="s">
        <v>48</v>
      </c>
      <c r="I6" s="1"/>
    </row>
    <row r="7" spans="1:9" x14ac:dyDescent="0.4">
      <c r="A7" s="14">
        <v>5</v>
      </c>
      <c r="B7" s="2">
        <v>7.8</v>
      </c>
      <c r="C7" s="2">
        <f t="shared" si="0"/>
        <v>1.2000000000000002</v>
      </c>
      <c r="D7" s="3" t="s">
        <v>5</v>
      </c>
      <c r="E7" s="3" t="s">
        <v>6</v>
      </c>
      <c r="F7" s="1"/>
      <c r="G7" s="1"/>
      <c r="H7" s="6" t="s">
        <v>50</v>
      </c>
      <c r="I7" s="1"/>
    </row>
    <row r="8" spans="1:9" x14ac:dyDescent="0.4">
      <c r="A8" s="14">
        <v>6</v>
      </c>
      <c r="B8" s="2">
        <v>9.3000000000000007</v>
      </c>
      <c r="C8" s="2">
        <f t="shared" si="0"/>
        <v>1.5000000000000009</v>
      </c>
      <c r="D8" s="3" t="s">
        <v>7</v>
      </c>
      <c r="E8" s="3" t="s">
        <v>8</v>
      </c>
      <c r="F8" s="1"/>
      <c r="G8" s="1" t="s">
        <v>81</v>
      </c>
      <c r="H8" s="6" t="s">
        <v>50</v>
      </c>
      <c r="I8" s="1"/>
    </row>
    <row r="9" spans="1:9" x14ac:dyDescent="0.4">
      <c r="A9" s="14">
        <v>7</v>
      </c>
      <c r="B9" s="2">
        <v>25.7</v>
      </c>
      <c r="C9" s="2">
        <f t="shared" si="0"/>
        <v>16.399999999999999</v>
      </c>
      <c r="D9" s="3" t="s">
        <v>7</v>
      </c>
      <c r="E9" s="3" t="s">
        <v>8</v>
      </c>
      <c r="F9" s="1"/>
      <c r="G9" s="1" t="s">
        <v>51</v>
      </c>
      <c r="H9" s="6" t="s">
        <v>25</v>
      </c>
      <c r="I9" s="1"/>
    </row>
    <row r="10" spans="1:9" x14ac:dyDescent="0.4">
      <c r="A10" s="14">
        <v>8</v>
      </c>
      <c r="B10" s="2">
        <v>26.3</v>
      </c>
      <c r="C10" s="2">
        <f t="shared" si="0"/>
        <v>0.60000000000000142</v>
      </c>
      <c r="D10" s="3" t="s">
        <v>5</v>
      </c>
      <c r="E10" s="3" t="s">
        <v>6</v>
      </c>
      <c r="F10" s="1"/>
      <c r="G10" s="1" t="s">
        <v>82</v>
      </c>
      <c r="H10" s="6" t="s">
        <v>52</v>
      </c>
      <c r="I10" s="1"/>
    </row>
    <row r="11" spans="1:9" x14ac:dyDescent="0.4">
      <c r="A11" s="14">
        <v>9</v>
      </c>
      <c r="B11" s="2">
        <v>28.5</v>
      </c>
      <c r="C11" s="2">
        <f t="shared" si="0"/>
        <v>2.1999999999999993</v>
      </c>
      <c r="D11" s="3" t="s">
        <v>7</v>
      </c>
      <c r="E11" s="3" t="s">
        <v>8</v>
      </c>
      <c r="F11" s="1"/>
      <c r="G11" s="1" t="s">
        <v>83</v>
      </c>
      <c r="H11" s="6" t="s">
        <v>53</v>
      </c>
      <c r="I11" s="1"/>
    </row>
    <row r="12" spans="1:9" x14ac:dyDescent="0.4">
      <c r="A12" s="14">
        <v>10</v>
      </c>
      <c r="B12" s="2">
        <v>32.1</v>
      </c>
      <c r="C12" s="2">
        <f t="shared" si="0"/>
        <v>3.6000000000000014</v>
      </c>
      <c r="D12" s="16" t="s">
        <v>9</v>
      </c>
      <c r="E12" s="16" t="s">
        <v>11</v>
      </c>
      <c r="F12" s="1"/>
      <c r="G12" s="1" t="s">
        <v>120</v>
      </c>
      <c r="H12" s="6" t="s">
        <v>53</v>
      </c>
      <c r="I12" s="1"/>
    </row>
    <row r="13" spans="1:9" x14ac:dyDescent="0.4">
      <c r="A13" s="14">
        <v>11</v>
      </c>
      <c r="B13" s="2">
        <v>33.700000000000003</v>
      </c>
      <c r="C13" s="2">
        <f t="shared" si="0"/>
        <v>1.6000000000000014</v>
      </c>
      <c r="D13" s="3" t="s">
        <v>7</v>
      </c>
      <c r="E13" s="3" t="s">
        <v>8</v>
      </c>
      <c r="F13" s="1"/>
      <c r="G13" s="1" t="s">
        <v>54</v>
      </c>
      <c r="H13" s="6" t="s">
        <v>55</v>
      </c>
      <c r="I13" s="1"/>
    </row>
    <row r="14" spans="1:9" x14ac:dyDescent="0.4">
      <c r="A14" s="14">
        <v>12</v>
      </c>
      <c r="B14" s="2">
        <v>36.5</v>
      </c>
      <c r="C14" s="2">
        <f t="shared" si="0"/>
        <v>2.7999999999999972</v>
      </c>
      <c r="D14" s="3" t="s">
        <v>7</v>
      </c>
      <c r="E14" s="3" t="s">
        <v>8</v>
      </c>
      <c r="F14" s="1"/>
      <c r="G14" s="1" t="s">
        <v>56</v>
      </c>
      <c r="H14" s="6" t="s">
        <v>57</v>
      </c>
      <c r="I14" s="1"/>
    </row>
    <row r="15" spans="1:9" x14ac:dyDescent="0.4">
      <c r="A15" s="14">
        <v>13</v>
      </c>
      <c r="B15" s="2">
        <v>48.8</v>
      </c>
      <c r="C15" s="2">
        <f t="shared" si="0"/>
        <v>12.299999999999997</v>
      </c>
      <c r="D15" s="3" t="s">
        <v>5</v>
      </c>
      <c r="E15" s="3" t="s">
        <v>6</v>
      </c>
      <c r="F15" s="1"/>
      <c r="G15" s="1" t="s">
        <v>84</v>
      </c>
      <c r="H15" s="6" t="s">
        <v>58</v>
      </c>
      <c r="I15" s="1"/>
    </row>
    <row r="16" spans="1:9" x14ac:dyDescent="0.4">
      <c r="A16" s="14">
        <v>14</v>
      </c>
      <c r="B16" s="2">
        <v>49</v>
      </c>
      <c r="C16" s="2">
        <f t="shared" si="0"/>
        <v>0.20000000000000284</v>
      </c>
      <c r="D16" s="3" t="s">
        <v>7</v>
      </c>
      <c r="E16" s="3" t="s">
        <v>8</v>
      </c>
      <c r="F16" s="1"/>
      <c r="G16" s="1" t="s">
        <v>121</v>
      </c>
      <c r="H16" s="6" t="s">
        <v>25</v>
      </c>
      <c r="I16" s="1"/>
    </row>
    <row r="17" spans="1:9" x14ac:dyDescent="0.4">
      <c r="A17" s="14">
        <v>15</v>
      </c>
      <c r="B17" s="2">
        <v>49.9</v>
      </c>
      <c r="C17" s="2">
        <f t="shared" si="0"/>
        <v>0.89999999999999858</v>
      </c>
      <c r="D17" s="3" t="s">
        <v>5</v>
      </c>
      <c r="E17" s="3" t="s">
        <v>6</v>
      </c>
      <c r="F17" s="1"/>
      <c r="G17" s="1"/>
      <c r="H17" s="6" t="s">
        <v>25</v>
      </c>
      <c r="I17" s="1"/>
    </row>
    <row r="18" spans="1:9" x14ac:dyDescent="0.4">
      <c r="A18" s="14">
        <v>16</v>
      </c>
      <c r="B18" s="2">
        <v>52.1</v>
      </c>
      <c r="C18" s="2">
        <f t="shared" si="0"/>
        <v>2.2000000000000028</v>
      </c>
      <c r="D18" s="3" t="s">
        <v>7</v>
      </c>
      <c r="E18" s="3" t="s">
        <v>8</v>
      </c>
      <c r="F18" s="1"/>
      <c r="G18" s="1"/>
      <c r="H18" s="6" t="s">
        <v>59</v>
      </c>
      <c r="I18" s="1"/>
    </row>
    <row r="19" spans="1:9" x14ac:dyDescent="0.4">
      <c r="A19" s="15">
        <v>17</v>
      </c>
      <c r="B19" s="5">
        <v>56.5</v>
      </c>
      <c r="C19" s="5">
        <f t="shared" si="0"/>
        <v>4.3999999999999986</v>
      </c>
      <c r="D19" s="15"/>
      <c r="E19" s="15" t="s">
        <v>128</v>
      </c>
      <c r="F19" s="4"/>
      <c r="G19" s="4" t="s">
        <v>129</v>
      </c>
      <c r="H19" s="4" t="s">
        <v>140</v>
      </c>
      <c r="I19" s="4" t="s">
        <v>122</v>
      </c>
    </row>
    <row r="20" spans="1:9" x14ac:dyDescent="0.4">
      <c r="A20" s="14">
        <v>18</v>
      </c>
      <c r="B20" s="2">
        <v>72.8</v>
      </c>
      <c r="C20" s="2">
        <f t="shared" si="0"/>
        <v>16.299999999999997</v>
      </c>
      <c r="D20" s="3" t="s">
        <v>7</v>
      </c>
      <c r="E20" s="3" t="s">
        <v>8</v>
      </c>
      <c r="F20" s="1"/>
      <c r="G20" s="1" t="s">
        <v>85</v>
      </c>
      <c r="H20" s="6" t="s">
        <v>59</v>
      </c>
      <c r="I20" s="1"/>
    </row>
    <row r="21" spans="1:9" x14ac:dyDescent="0.4">
      <c r="A21" s="14">
        <v>19</v>
      </c>
      <c r="B21" s="2">
        <v>90.3</v>
      </c>
      <c r="C21" s="2">
        <f t="shared" si="0"/>
        <v>17.5</v>
      </c>
      <c r="D21" s="3" t="s">
        <v>7</v>
      </c>
      <c r="E21" s="3" t="s">
        <v>8</v>
      </c>
      <c r="F21" s="1"/>
      <c r="G21" s="1" t="s">
        <v>123</v>
      </c>
      <c r="H21" s="6" t="s">
        <v>60</v>
      </c>
      <c r="I21" s="1"/>
    </row>
    <row r="22" spans="1:9" x14ac:dyDescent="0.4">
      <c r="A22" s="14">
        <v>20</v>
      </c>
      <c r="B22" s="2">
        <v>93.2</v>
      </c>
      <c r="C22" s="2">
        <f t="shared" si="0"/>
        <v>2.9000000000000057</v>
      </c>
      <c r="D22" s="3" t="s">
        <v>7</v>
      </c>
      <c r="E22" s="3" t="s">
        <v>8</v>
      </c>
      <c r="F22" s="1"/>
      <c r="G22" s="1"/>
      <c r="H22" s="6" t="s">
        <v>62</v>
      </c>
      <c r="I22" s="1"/>
    </row>
    <row r="23" spans="1:9" x14ac:dyDescent="0.4">
      <c r="A23" s="14">
        <v>21</v>
      </c>
      <c r="B23" s="2">
        <v>94.3</v>
      </c>
      <c r="C23" s="2">
        <f t="shared" si="0"/>
        <v>1.0999999999999943</v>
      </c>
      <c r="D23" s="3" t="s">
        <v>5</v>
      </c>
      <c r="E23" s="3" t="s">
        <v>6</v>
      </c>
      <c r="F23" s="1"/>
      <c r="G23" s="1" t="s">
        <v>61</v>
      </c>
      <c r="H23" s="6" t="s">
        <v>62</v>
      </c>
      <c r="I23" s="1"/>
    </row>
    <row r="24" spans="1:9" x14ac:dyDescent="0.4">
      <c r="A24" s="14">
        <v>22</v>
      </c>
      <c r="B24" s="2">
        <v>95.1</v>
      </c>
      <c r="C24" s="2">
        <f t="shared" si="0"/>
        <v>0.79999999999999716</v>
      </c>
      <c r="D24" s="3" t="s">
        <v>7</v>
      </c>
      <c r="E24" s="3" t="s">
        <v>8</v>
      </c>
      <c r="F24" s="1"/>
      <c r="G24" s="1" t="s">
        <v>63</v>
      </c>
      <c r="H24" s="6" t="s">
        <v>65</v>
      </c>
      <c r="I24" s="1"/>
    </row>
    <row r="25" spans="1:9" x14ac:dyDescent="0.4">
      <c r="A25" s="14">
        <v>23</v>
      </c>
      <c r="B25" s="2">
        <v>95.5</v>
      </c>
      <c r="C25" s="2">
        <f t="shared" si="0"/>
        <v>0.40000000000000568</v>
      </c>
      <c r="D25" s="3" t="s">
        <v>9</v>
      </c>
      <c r="E25" s="3" t="s">
        <v>11</v>
      </c>
      <c r="F25" s="1"/>
      <c r="G25" s="1" t="s">
        <v>124</v>
      </c>
      <c r="H25" s="6" t="s">
        <v>64</v>
      </c>
      <c r="I25" s="1"/>
    </row>
    <row r="26" spans="1:9" x14ac:dyDescent="0.4">
      <c r="A26" s="14">
        <v>24</v>
      </c>
      <c r="B26" s="2">
        <v>106.9</v>
      </c>
      <c r="C26" s="2">
        <f t="shared" si="0"/>
        <v>11.400000000000006</v>
      </c>
      <c r="D26" s="3" t="s">
        <v>5</v>
      </c>
      <c r="E26" s="3" t="s">
        <v>6</v>
      </c>
      <c r="F26" s="1"/>
      <c r="G26" s="1" t="s">
        <v>86</v>
      </c>
      <c r="H26" s="6" t="s">
        <v>67</v>
      </c>
      <c r="I26" s="1"/>
    </row>
    <row r="27" spans="1:9" x14ac:dyDescent="0.4">
      <c r="A27" s="14">
        <v>25</v>
      </c>
      <c r="B27" s="2">
        <v>115.2</v>
      </c>
      <c r="C27" s="2">
        <f t="shared" si="0"/>
        <v>8.2999999999999972</v>
      </c>
      <c r="D27" s="3" t="s">
        <v>7</v>
      </c>
      <c r="E27" s="3" t="s">
        <v>8</v>
      </c>
      <c r="F27" s="1"/>
      <c r="G27" s="1" t="s">
        <v>87</v>
      </c>
      <c r="H27" s="6" t="s">
        <v>68</v>
      </c>
      <c r="I27" s="1"/>
    </row>
    <row r="28" spans="1:9" x14ac:dyDescent="0.4">
      <c r="A28" s="14">
        <v>26</v>
      </c>
      <c r="B28" s="2">
        <v>117.6</v>
      </c>
      <c r="C28" s="2">
        <f t="shared" si="0"/>
        <v>2.3999999999999915</v>
      </c>
      <c r="D28" s="3" t="s">
        <v>5</v>
      </c>
      <c r="E28" s="3" t="s">
        <v>6</v>
      </c>
      <c r="F28" s="1"/>
      <c r="G28" s="1" t="s">
        <v>88</v>
      </c>
      <c r="H28" s="6" t="s">
        <v>25</v>
      </c>
      <c r="I28" s="1"/>
    </row>
    <row r="29" spans="1:9" x14ac:dyDescent="0.4">
      <c r="A29" s="14">
        <v>27</v>
      </c>
      <c r="B29" s="2">
        <v>120.3</v>
      </c>
      <c r="C29" s="2">
        <f t="shared" si="0"/>
        <v>2.7000000000000028</v>
      </c>
      <c r="D29" s="16" t="s">
        <v>7</v>
      </c>
      <c r="E29" s="16" t="s">
        <v>8</v>
      </c>
      <c r="F29" s="1"/>
      <c r="G29" s="1"/>
      <c r="H29" s="6" t="s">
        <v>25</v>
      </c>
      <c r="I29" s="1"/>
    </row>
    <row r="30" spans="1:9" x14ac:dyDescent="0.4">
      <c r="A30" s="14">
        <v>28</v>
      </c>
      <c r="B30" s="2">
        <v>120.5</v>
      </c>
      <c r="C30" s="2">
        <f t="shared" si="0"/>
        <v>0.20000000000000284</v>
      </c>
      <c r="D30" s="16" t="s">
        <v>5</v>
      </c>
      <c r="E30" s="16" t="s">
        <v>6</v>
      </c>
      <c r="F30" s="1"/>
      <c r="G30" s="1"/>
      <c r="H30" s="6" t="s">
        <v>25</v>
      </c>
      <c r="I30" s="1"/>
    </row>
    <row r="31" spans="1:9" x14ac:dyDescent="0.4">
      <c r="A31" s="14">
        <v>29</v>
      </c>
      <c r="B31" s="2">
        <v>123</v>
      </c>
      <c r="C31" s="2">
        <f t="shared" si="0"/>
        <v>2.5</v>
      </c>
      <c r="D31" s="3" t="s">
        <v>5</v>
      </c>
      <c r="E31" s="3" t="s">
        <v>6</v>
      </c>
      <c r="F31" s="1"/>
      <c r="G31" s="1" t="s">
        <v>89</v>
      </c>
      <c r="H31" s="6" t="s">
        <v>68</v>
      </c>
      <c r="I31" s="1"/>
    </row>
    <row r="32" spans="1:9" x14ac:dyDescent="0.4">
      <c r="A32" s="14">
        <v>30</v>
      </c>
      <c r="B32" s="2">
        <v>130.30000000000001</v>
      </c>
      <c r="C32" s="2">
        <f t="shared" si="0"/>
        <v>7.3000000000000114</v>
      </c>
      <c r="D32" s="3" t="s">
        <v>125</v>
      </c>
      <c r="E32" s="3" t="s">
        <v>6</v>
      </c>
      <c r="F32" s="1"/>
      <c r="G32" s="1" t="s">
        <v>90</v>
      </c>
      <c r="H32" s="6" t="s">
        <v>68</v>
      </c>
      <c r="I32" s="1"/>
    </row>
    <row r="33" spans="1:9" x14ac:dyDescent="0.4">
      <c r="A33" s="14">
        <v>31</v>
      </c>
      <c r="B33" s="2">
        <v>137.9</v>
      </c>
      <c r="C33" s="2">
        <f t="shared" si="0"/>
        <v>7.5999999999999943</v>
      </c>
      <c r="D33" s="3" t="s">
        <v>66</v>
      </c>
      <c r="E33" s="3" t="s">
        <v>6</v>
      </c>
      <c r="F33" s="1"/>
      <c r="G33" s="1"/>
      <c r="H33" s="6" t="s">
        <v>68</v>
      </c>
      <c r="I33" s="1"/>
    </row>
    <row r="34" spans="1:9" x14ac:dyDescent="0.4">
      <c r="A34" s="15">
        <v>32</v>
      </c>
      <c r="B34" s="5">
        <v>153.80000000000001</v>
      </c>
      <c r="C34" s="5">
        <f t="shared" si="0"/>
        <v>15.900000000000006</v>
      </c>
      <c r="D34" s="15"/>
      <c r="E34" s="15" t="s">
        <v>130</v>
      </c>
      <c r="F34" s="4"/>
      <c r="G34" s="4" t="s">
        <v>141</v>
      </c>
      <c r="H34" s="4" t="s">
        <v>68</v>
      </c>
      <c r="I34" s="4" t="s">
        <v>109</v>
      </c>
    </row>
    <row r="35" spans="1:9" x14ac:dyDescent="0.4">
      <c r="A35" s="14">
        <v>33</v>
      </c>
      <c r="B35" s="2">
        <v>173.8</v>
      </c>
      <c r="C35" s="2">
        <f t="shared" si="0"/>
        <v>20</v>
      </c>
      <c r="D35" s="3" t="s">
        <v>7</v>
      </c>
      <c r="E35" s="3" t="s">
        <v>8</v>
      </c>
      <c r="F35" s="1"/>
      <c r="G35" s="1" t="s">
        <v>126</v>
      </c>
      <c r="H35" s="6" t="s">
        <v>70</v>
      </c>
      <c r="I35" s="1"/>
    </row>
    <row r="36" spans="1:9" x14ac:dyDescent="0.4">
      <c r="A36" s="14">
        <v>34</v>
      </c>
      <c r="B36" s="2">
        <v>174.2</v>
      </c>
      <c r="C36" s="2">
        <f t="shared" si="0"/>
        <v>0.39999999999997726</v>
      </c>
      <c r="D36" s="3" t="s">
        <v>7</v>
      </c>
      <c r="E36" s="3" t="s">
        <v>8</v>
      </c>
      <c r="F36" s="1"/>
      <c r="G36" s="1"/>
      <c r="H36" s="1" t="s">
        <v>69</v>
      </c>
      <c r="I36" s="1"/>
    </row>
    <row r="37" spans="1:9" x14ac:dyDescent="0.4">
      <c r="A37" s="14">
        <v>35</v>
      </c>
      <c r="B37" s="2">
        <v>181.4</v>
      </c>
      <c r="C37" s="2">
        <f t="shared" si="0"/>
        <v>7.2000000000000171</v>
      </c>
      <c r="D37" s="3" t="s">
        <v>7</v>
      </c>
      <c r="E37" s="3" t="s">
        <v>8</v>
      </c>
      <c r="F37" s="1"/>
      <c r="G37" s="1"/>
      <c r="H37" s="1" t="s">
        <v>69</v>
      </c>
      <c r="I37" s="1"/>
    </row>
    <row r="38" spans="1:9" x14ac:dyDescent="0.4">
      <c r="A38" s="15">
        <v>36</v>
      </c>
      <c r="B38" s="5">
        <v>187.9</v>
      </c>
      <c r="C38" s="5">
        <f t="shared" si="0"/>
        <v>6.5</v>
      </c>
      <c r="D38" s="15"/>
      <c r="E38" s="15" t="s">
        <v>130</v>
      </c>
      <c r="F38" s="4"/>
      <c r="G38" s="4" t="s">
        <v>142</v>
      </c>
      <c r="H38" s="4"/>
      <c r="I38" s="4" t="s">
        <v>110</v>
      </c>
    </row>
    <row r="39" spans="1:9" x14ac:dyDescent="0.4">
      <c r="A39" s="14">
        <v>37</v>
      </c>
      <c r="B39" s="7">
        <v>187.9</v>
      </c>
      <c r="C39" s="7">
        <f t="shared" si="0"/>
        <v>0</v>
      </c>
      <c r="D39" s="14" t="s">
        <v>7</v>
      </c>
      <c r="E39" s="14" t="s">
        <v>8</v>
      </c>
      <c r="F39" s="6"/>
      <c r="G39" s="6"/>
      <c r="H39" s="6" t="s">
        <v>71</v>
      </c>
      <c r="I39" s="6"/>
    </row>
    <row r="40" spans="1:9" x14ac:dyDescent="0.4">
      <c r="A40" s="14">
        <v>38</v>
      </c>
      <c r="B40" s="2">
        <v>203</v>
      </c>
      <c r="C40" s="2">
        <f t="shared" si="0"/>
        <v>15.099999999999994</v>
      </c>
      <c r="D40" s="3" t="s">
        <v>5</v>
      </c>
      <c r="E40" s="3" t="s">
        <v>6</v>
      </c>
      <c r="F40" s="1"/>
      <c r="G40" s="1" t="s">
        <v>91</v>
      </c>
      <c r="H40" s="6" t="s">
        <v>71</v>
      </c>
      <c r="I40" s="1"/>
    </row>
    <row r="41" spans="1:9" x14ac:dyDescent="0.4">
      <c r="A41" s="14">
        <v>39</v>
      </c>
      <c r="B41" s="2">
        <v>204.9</v>
      </c>
      <c r="C41" s="2">
        <f t="shared" si="0"/>
        <v>1.9000000000000057</v>
      </c>
      <c r="D41" s="3" t="s">
        <v>9</v>
      </c>
      <c r="E41" s="3" t="s">
        <v>11</v>
      </c>
      <c r="F41" s="1"/>
      <c r="G41" s="1" t="s">
        <v>118</v>
      </c>
      <c r="H41" s="6" t="s">
        <v>71</v>
      </c>
      <c r="I41" s="1"/>
    </row>
    <row r="42" spans="1:9" x14ac:dyDescent="0.4">
      <c r="A42" s="14">
        <v>40</v>
      </c>
      <c r="B42" s="2">
        <v>211</v>
      </c>
      <c r="C42" s="2">
        <f t="shared" si="0"/>
        <v>6.0999999999999943</v>
      </c>
      <c r="D42" s="3" t="s">
        <v>7</v>
      </c>
      <c r="E42" s="3" t="s">
        <v>8</v>
      </c>
      <c r="F42" s="1"/>
      <c r="G42" s="1" t="s">
        <v>127</v>
      </c>
      <c r="H42" s="6" t="s">
        <v>71</v>
      </c>
      <c r="I42" s="1"/>
    </row>
    <row r="43" spans="1:9" x14ac:dyDescent="0.4">
      <c r="A43" s="14">
        <v>41</v>
      </c>
      <c r="B43" s="2">
        <v>214.2</v>
      </c>
      <c r="C43" s="2">
        <f t="shared" si="0"/>
        <v>3.1999999999999886</v>
      </c>
      <c r="D43" s="3" t="s">
        <v>7</v>
      </c>
      <c r="E43" s="3" t="s">
        <v>8</v>
      </c>
      <c r="F43" s="1"/>
      <c r="G43" s="1" t="s">
        <v>92</v>
      </c>
      <c r="H43" s="6" t="s">
        <v>71</v>
      </c>
      <c r="I43" s="1"/>
    </row>
    <row r="44" spans="1:9" x14ac:dyDescent="0.4">
      <c r="A44" s="14">
        <v>42</v>
      </c>
      <c r="B44" s="2">
        <v>221.1</v>
      </c>
      <c r="C44" s="2">
        <f t="shared" si="0"/>
        <v>6.9000000000000057</v>
      </c>
      <c r="D44" s="3" t="s">
        <v>7</v>
      </c>
      <c r="E44" s="3" t="s">
        <v>8</v>
      </c>
      <c r="F44" s="1"/>
      <c r="G44" s="1" t="s">
        <v>93</v>
      </c>
      <c r="H44" s="6" t="s">
        <v>73</v>
      </c>
      <c r="I44" s="1"/>
    </row>
    <row r="45" spans="1:9" x14ac:dyDescent="0.4">
      <c r="A45" s="14">
        <v>43</v>
      </c>
      <c r="B45" s="2">
        <v>230.3</v>
      </c>
      <c r="C45" s="2">
        <f t="shared" si="0"/>
        <v>9.2000000000000171</v>
      </c>
      <c r="D45" s="3" t="s">
        <v>7</v>
      </c>
      <c r="E45" s="3" t="s">
        <v>8</v>
      </c>
      <c r="F45" s="1"/>
      <c r="G45" s="1" t="s">
        <v>119</v>
      </c>
      <c r="H45" s="6" t="s">
        <v>72</v>
      </c>
      <c r="I45" s="1"/>
    </row>
    <row r="46" spans="1:9" x14ac:dyDescent="0.4">
      <c r="A46" s="14">
        <v>44</v>
      </c>
      <c r="B46" s="2">
        <v>230.4</v>
      </c>
      <c r="C46" s="2">
        <f t="shared" si="0"/>
        <v>9.9999999999994316E-2</v>
      </c>
      <c r="D46" s="3" t="s">
        <v>9</v>
      </c>
      <c r="E46" s="3" t="s">
        <v>11</v>
      </c>
      <c r="F46" s="1"/>
      <c r="G46" s="1" t="s">
        <v>94</v>
      </c>
      <c r="H46" s="6" t="s">
        <v>72</v>
      </c>
      <c r="I46" s="1"/>
    </row>
    <row r="47" spans="1:9" x14ac:dyDescent="0.4">
      <c r="A47" s="14">
        <v>45</v>
      </c>
      <c r="B47" s="2">
        <v>232.3</v>
      </c>
      <c r="C47" s="2">
        <f t="shared" si="0"/>
        <v>1.9000000000000057</v>
      </c>
      <c r="D47" s="3" t="s">
        <v>5</v>
      </c>
      <c r="E47" s="3" t="s">
        <v>6</v>
      </c>
      <c r="F47" s="1"/>
      <c r="G47" s="1"/>
      <c r="H47" s="6" t="s">
        <v>74</v>
      </c>
      <c r="I47" s="1"/>
    </row>
    <row r="48" spans="1:9" x14ac:dyDescent="0.4">
      <c r="A48" s="14">
        <v>46</v>
      </c>
      <c r="B48" s="2">
        <v>251.6</v>
      </c>
      <c r="C48" s="2">
        <f t="shared" si="0"/>
        <v>19.299999999999983</v>
      </c>
      <c r="D48" s="3" t="s">
        <v>5</v>
      </c>
      <c r="E48" s="3" t="s">
        <v>6</v>
      </c>
      <c r="F48" s="1"/>
      <c r="G48" s="1" t="s">
        <v>95</v>
      </c>
      <c r="H48" s="1" t="s">
        <v>132</v>
      </c>
      <c r="I48" s="1"/>
    </row>
    <row r="49" spans="1:9" x14ac:dyDescent="0.4">
      <c r="A49" s="14">
        <v>47</v>
      </c>
      <c r="B49" s="2">
        <v>253.8</v>
      </c>
      <c r="C49" s="2">
        <f t="shared" si="0"/>
        <v>2.2000000000000171</v>
      </c>
      <c r="D49" s="3" t="s">
        <v>7</v>
      </c>
      <c r="E49" s="3" t="s">
        <v>8</v>
      </c>
      <c r="F49" s="1"/>
      <c r="G49" s="1" t="s">
        <v>96</v>
      </c>
      <c r="H49" s="1" t="s">
        <v>133</v>
      </c>
      <c r="I49" s="1"/>
    </row>
    <row r="50" spans="1:9" x14ac:dyDescent="0.4">
      <c r="A50" s="14">
        <v>48</v>
      </c>
      <c r="B50" s="2">
        <v>254.79999999999998</v>
      </c>
      <c r="C50" s="2">
        <f t="shared" si="0"/>
        <v>0.99999999999997158</v>
      </c>
      <c r="D50" s="3" t="s">
        <v>7</v>
      </c>
      <c r="E50" s="3" t="s">
        <v>8</v>
      </c>
      <c r="F50" s="1"/>
      <c r="G50" s="1" t="s">
        <v>97</v>
      </c>
      <c r="H50" s="1" t="s">
        <v>134</v>
      </c>
      <c r="I50" s="1"/>
    </row>
    <row r="51" spans="1:9" x14ac:dyDescent="0.4">
      <c r="A51" s="14">
        <v>49</v>
      </c>
      <c r="B51" s="2">
        <v>272.8</v>
      </c>
      <c r="C51" s="2">
        <f t="shared" si="0"/>
        <v>18.000000000000028</v>
      </c>
      <c r="D51" s="3" t="s">
        <v>7</v>
      </c>
      <c r="E51" s="3" t="s">
        <v>8</v>
      </c>
      <c r="F51" s="1"/>
      <c r="G51" s="1" t="s">
        <v>98</v>
      </c>
      <c r="H51" s="1" t="s">
        <v>134</v>
      </c>
      <c r="I51" s="1"/>
    </row>
    <row r="52" spans="1:9" x14ac:dyDescent="0.4">
      <c r="A52" s="14">
        <v>50</v>
      </c>
      <c r="B52" s="2">
        <v>276.5</v>
      </c>
      <c r="C52" s="2">
        <f t="shared" si="0"/>
        <v>3.6999999999999886</v>
      </c>
      <c r="D52" s="3" t="s">
        <v>7</v>
      </c>
      <c r="E52" s="3" t="s">
        <v>8</v>
      </c>
      <c r="F52" s="1"/>
      <c r="G52" s="1" t="s">
        <v>135</v>
      </c>
      <c r="H52" s="1" t="s">
        <v>136</v>
      </c>
      <c r="I52" s="1"/>
    </row>
    <row r="53" spans="1:9" x14ac:dyDescent="0.4">
      <c r="A53" s="14">
        <v>51</v>
      </c>
      <c r="B53" s="2">
        <v>290.3</v>
      </c>
      <c r="C53" s="2">
        <f t="shared" si="0"/>
        <v>13.800000000000011</v>
      </c>
      <c r="D53" s="3" t="s">
        <v>7</v>
      </c>
      <c r="E53" s="3" t="s">
        <v>8</v>
      </c>
      <c r="F53" s="1"/>
      <c r="G53" s="1" t="s">
        <v>138</v>
      </c>
      <c r="H53" s="1" t="s">
        <v>137</v>
      </c>
      <c r="I53" s="1"/>
    </row>
    <row r="54" spans="1:9" x14ac:dyDescent="0.4">
      <c r="A54" s="14">
        <v>52</v>
      </c>
      <c r="B54" s="2">
        <v>292.3</v>
      </c>
      <c r="C54" s="2">
        <f t="shared" si="0"/>
        <v>2</v>
      </c>
      <c r="D54" s="3" t="s">
        <v>7</v>
      </c>
      <c r="E54" s="3" t="s">
        <v>8</v>
      </c>
      <c r="F54" s="1"/>
      <c r="G54" s="1" t="s">
        <v>139</v>
      </c>
      <c r="H54" s="1" t="s">
        <v>136</v>
      </c>
      <c r="I54" s="1"/>
    </row>
    <row r="55" spans="1:9" x14ac:dyDescent="0.4">
      <c r="A55" s="15">
        <v>53</v>
      </c>
      <c r="B55" s="5">
        <v>293.90000000000003</v>
      </c>
      <c r="C55" s="5">
        <f t="shared" si="0"/>
        <v>1.6000000000000227</v>
      </c>
      <c r="D55" s="15"/>
      <c r="E55" s="15" t="s">
        <v>128</v>
      </c>
      <c r="F55" s="4"/>
      <c r="G55" s="4" t="s">
        <v>143</v>
      </c>
      <c r="H55" s="4"/>
      <c r="I55" s="4" t="s">
        <v>111</v>
      </c>
    </row>
    <row r="56" spans="1:9" x14ac:dyDescent="0.4">
      <c r="A56" s="14">
        <v>54</v>
      </c>
      <c r="B56" s="2">
        <v>304</v>
      </c>
      <c r="C56" s="2">
        <f t="shared" si="0"/>
        <v>10.099999999999966</v>
      </c>
      <c r="D56" s="3" t="s">
        <v>5</v>
      </c>
      <c r="E56" s="3" t="s">
        <v>6</v>
      </c>
      <c r="F56" s="1"/>
      <c r="G56" s="1" t="s">
        <v>13</v>
      </c>
      <c r="H56" s="6" t="s">
        <v>21</v>
      </c>
      <c r="I56" s="1"/>
    </row>
    <row r="57" spans="1:9" x14ac:dyDescent="0.4">
      <c r="A57" s="14">
        <v>55</v>
      </c>
      <c r="B57" s="2">
        <v>369.8</v>
      </c>
      <c r="C57" s="2">
        <f t="shared" si="0"/>
        <v>65.800000000000011</v>
      </c>
      <c r="D57" s="3" t="s">
        <v>5</v>
      </c>
      <c r="E57" s="3" t="s">
        <v>6</v>
      </c>
      <c r="F57" s="1"/>
      <c r="G57" s="1" t="s">
        <v>75</v>
      </c>
      <c r="H57" s="6" t="s">
        <v>21</v>
      </c>
      <c r="I57" s="1"/>
    </row>
    <row r="58" spans="1:9" x14ac:dyDescent="0.4">
      <c r="A58" s="14">
        <v>56</v>
      </c>
      <c r="B58" s="2">
        <v>407.5</v>
      </c>
      <c r="C58" s="2">
        <f t="shared" si="0"/>
        <v>37.699999999999989</v>
      </c>
      <c r="D58" s="3" t="s">
        <v>7</v>
      </c>
      <c r="E58" s="3" t="s">
        <v>8</v>
      </c>
      <c r="F58" s="1"/>
      <c r="G58" s="1" t="s">
        <v>15</v>
      </c>
      <c r="H58" s="6" t="s">
        <v>21</v>
      </c>
      <c r="I58" s="1"/>
    </row>
    <row r="59" spans="1:9" x14ac:dyDescent="0.4">
      <c r="A59" s="14">
        <v>57</v>
      </c>
      <c r="B59" s="2">
        <v>408.2</v>
      </c>
      <c r="C59" s="2">
        <f t="shared" si="0"/>
        <v>0.69999999999998863</v>
      </c>
      <c r="D59" s="3" t="s">
        <v>5</v>
      </c>
      <c r="E59" s="3" t="s">
        <v>6</v>
      </c>
      <c r="F59" s="1"/>
      <c r="G59" s="1" t="s">
        <v>16</v>
      </c>
      <c r="H59" s="6" t="s">
        <v>20</v>
      </c>
      <c r="I59" s="1"/>
    </row>
    <row r="60" spans="1:9" x14ac:dyDescent="0.4">
      <c r="A60" s="15">
        <v>58</v>
      </c>
      <c r="B60" s="5">
        <v>408.4</v>
      </c>
      <c r="C60" s="5">
        <f t="shared" si="0"/>
        <v>0.19999999999998863</v>
      </c>
      <c r="D60" s="15"/>
      <c r="E60" s="15" t="s">
        <v>130</v>
      </c>
      <c r="F60" s="4"/>
      <c r="G60" s="4" t="s">
        <v>144</v>
      </c>
      <c r="H60" s="4" t="s">
        <v>20</v>
      </c>
      <c r="I60" s="4" t="s">
        <v>112</v>
      </c>
    </row>
    <row r="61" spans="1:9" s="10" customFormat="1" x14ac:dyDescent="0.4">
      <c r="A61" s="14">
        <v>59</v>
      </c>
      <c r="B61" s="7">
        <v>411.7</v>
      </c>
      <c r="C61" s="7">
        <f t="shared" si="0"/>
        <v>3.3000000000000114</v>
      </c>
      <c r="D61" s="3" t="s">
        <v>7</v>
      </c>
      <c r="E61" s="3" t="s">
        <v>131</v>
      </c>
      <c r="F61" s="6"/>
      <c r="G61" s="6" t="s">
        <v>79</v>
      </c>
      <c r="H61" s="6" t="s">
        <v>20</v>
      </c>
      <c r="I61" s="6"/>
    </row>
    <row r="62" spans="1:9" s="10" customFormat="1" x14ac:dyDescent="0.4">
      <c r="A62" s="14">
        <v>60</v>
      </c>
      <c r="B62" s="7">
        <v>437.2</v>
      </c>
      <c r="C62" s="7">
        <f t="shared" si="0"/>
        <v>25.5</v>
      </c>
      <c r="D62" s="3" t="s">
        <v>5</v>
      </c>
      <c r="E62" s="3" t="s">
        <v>6</v>
      </c>
      <c r="F62" s="6"/>
      <c r="G62" s="6" t="s">
        <v>17</v>
      </c>
      <c r="H62" s="6" t="s">
        <v>19</v>
      </c>
      <c r="I62" s="6"/>
    </row>
    <row r="63" spans="1:9" s="10" customFormat="1" x14ac:dyDescent="0.4">
      <c r="A63" s="14">
        <v>61</v>
      </c>
      <c r="B63" s="7">
        <v>438.90000000000003</v>
      </c>
      <c r="C63" s="7">
        <f t="shared" si="0"/>
        <v>1.7000000000000455</v>
      </c>
      <c r="D63" s="3" t="s">
        <v>5</v>
      </c>
      <c r="E63" s="3" t="s">
        <v>6</v>
      </c>
      <c r="F63" s="6"/>
      <c r="G63" s="6" t="s">
        <v>18</v>
      </c>
      <c r="H63" s="6" t="s">
        <v>19</v>
      </c>
      <c r="I63" s="6"/>
    </row>
    <row r="64" spans="1:9" s="10" customFormat="1" x14ac:dyDescent="0.4">
      <c r="A64" s="14">
        <v>62</v>
      </c>
      <c r="B64" s="7">
        <v>460</v>
      </c>
      <c r="C64" s="7">
        <f t="shared" si="0"/>
        <v>21.099999999999966</v>
      </c>
      <c r="D64" s="3" t="s">
        <v>14</v>
      </c>
      <c r="E64" s="3" t="s">
        <v>11</v>
      </c>
      <c r="F64" s="6"/>
      <c r="G64" s="6" t="s">
        <v>22</v>
      </c>
      <c r="H64" s="6" t="s">
        <v>105</v>
      </c>
      <c r="I64" s="6"/>
    </row>
    <row r="65" spans="1:9" x14ac:dyDescent="0.4">
      <c r="A65" s="14">
        <v>63</v>
      </c>
      <c r="B65" s="7">
        <v>471.6</v>
      </c>
      <c r="C65" s="2">
        <f t="shared" si="0"/>
        <v>11.600000000000023</v>
      </c>
      <c r="D65" s="3" t="s">
        <v>14</v>
      </c>
      <c r="E65" s="3" t="s">
        <v>11</v>
      </c>
      <c r="F65" s="6"/>
      <c r="G65" s="6" t="s">
        <v>12</v>
      </c>
      <c r="H65" s="6" t="s">
        <v>19</v>
      </c>
      <c r="I65" s="1"/>
    </row>
    <row r="66" spans="1:9" x14ac:dyDescent="0.4">
      <c r="A66" s="15">
        <v>64</v>
      </c>
      <c r="B66" s="5">
        <v>471.7</v>
      </c>
      <c r="C66" s="5">
        <f t="shared" si="0"/>
        <v>9.9999999999965894E-2</v>
      </c>
      <c r="D66" s="15"/>
      <c r="E66" s="15" t="s">
        <v>23</v>
      </c>
      <c r="F66" s="4"/>
      <c r="G66" s="4" t="s">
        <v>145</v>
      </c>
      <c r="H66" s="4" t="s">
        <v>19</v>
      </c>
      <c r="I66" s="4" t="s">
        <v>113</v>
      </c>
    </row>
    <row r="67" spans="1:9" x14ac:dyDescent="0.4">
      <c r="A67" s="14">
        <v>65</v>
      </c>
      <c r="B67" s="2">
        <v>522.20000000000005</v>
      </c>
      <c r="C67" s="2">
        <f t="shared" si="0"/>
        <v>50.500000000000057</v>
      </c>
      <c r="D67" s="3" t="s">
        <v>5</v>
      </c>
      <c r="E67" s="3" t="s">
        <v>6</v>
      </c>
      <c r="F67" s="1"/>
      <c r="G67" s="1" t="s">
        <v>99</v>
      </c>
      <c r="H67" s="6" t="s">
        <v>25</v>
      </c>
      <c r="I67" s="1"/>
    </row>
    <row r="68" spans="1:9" x14ac:dyDescent="0.4">
      <c r="A68" s="14">
        <v>66</v>
      </c>
      <c r="B68" s="2">
        <v>523.20000000000005</v>
      </c>
      <c r="C68" s="2">
        <f t="shared" si="0"/>
        <v>1</v>
      </c>
      <c r="D68" s="3" t="s">
        <v>5</v>
      </c>
      <c r="E68" s="3" t="s">
        <v>6</v>
      </c>
      <c r="F68" s="1"/>
      <c r="G68" s="1"/>
      <c r="H68" s="6" t="s">
        <v>24</v>
      </c>
      <c r="I68" s="1"/>
    </row>
    <row r="69" spans="1:9" x14ac:dyDescent="0.4">
      <c r="A69" s="14">
        <v>67</v>
      </c>
      <c r="B69" s="2">
        <v>544.4</v>
      </c>
      <c r="C69" s="2">
        <f t="shared" ref="C69:C88" si="1">+B69-B68</f>
        <v>21.199999999999932</v>
      </c>
      <c r="D69" s="3" t="s">
        <v>7</v>
      </c>
      <c r="E69" s="3" t="s">
        <v>8</v>
      </c>
      <c r="F69" s="1"/>
      <c r="G69" s="1" t="s">
        <v>76</v>
      </c>
      <c r="H69" s="6" t="s">
        <v>24</v>
      </c>
      <c r="I69" s="1"/>
    </row>
    <row r="70" spans="1:9" x14ac:dyDescent="0.4">
      <c r="A70" s="14">
        <v>68</v>
      </c>
      <c r="B70" s="2">
        <v>546.1</v>
      </c>
      <c r="C70" s="2">
        <f t="shared" si="1"/>
        <v>1.7000000000000455</v>
      </c>
      <c r="D70" s="3" t="s">
        <v>5</v>
      </c>
      <c r="E70" s="3" t="s">
        <v>6</v>
      </c>
      <c r="F70" s="1"/>
      <c r="G70" s="1" t="s">
        <v>77</v>
      </c>
      <c r="H70" s="6" t="s">
        <v>27</v>
      </c>
      <c r="I70" s="1"/>
    </row>
    <row r="71" spans="1:9" x14ac:dyDescent="0.4">
      <c r="A71" s="14">
        <v>69</v>
      </c>
      <c r="B71" s="2">
        <v>556.20000000000005</v>
      </c>
      <c r="C71" s="2">
        <f t="shared" si="1"/>
        <v>10.100000000000023</v>
      </c>
      <c r="D71" s="3" t="s">
        <v>14</v>
      </c>
      <c r="E71" s="3" t="s">
        <v>11</v>
      </c>
      <c r="F71" s="6"/>
      <c r="G71" s="1" t="s">
        <v>26</v>
      </c>
      <c r="H71" s="6" t="s">
        <v>20</v>
      </c>
      <c r="I71" s="1"/>
    </row>
    <row r="72" spans="1:9" x14ac:dyDescent="0.4">
      <c r="A72" s="14">
        <v>70</v>
      </c>
      <c r="B72" s="2">
        <v>560.6</v>
      </c>
      <c r="C72" s="2">
        <f t="shared" si="1"/>
        <v>4.3999999999999773</v>
      </c>
      <c r="D72" s="3" t="s">
        <v>7</v>
      </c>
      <c r="E72" s="3" t="s">
        <v>8</v>
      </c>
      <c r="F72" s="1"/>
      <c r="G72" s="1" t="s">
        <v>28</v>
      </c>
      <c r="H72" s="6" t="s">
        <v>29</v>
      </c>
      <c r="I72" s="1"/>
    </row>
    <row r="73" spans="1:9" x14ac:dyDescent="0.4">
      <c r="A73" s="14">
        <v>71</v>
      </c>
      <c r="B73" s="2">
        <v>567.79999999999995</v>
      </c>
      <c r="C73" s="2">
        <f t="shared" si="1"/>
        <v>7.1999999999999318</v>
      </c>
      <c r="D73" s="3" t="s">
        <v>7</v>
      </c>
      <c r="E73" s="3" t="s">
        <v>8</v>
      </c>
      <c r="F73" s="1"/>
      <c r="G73" s="1" t="s">
        <v>30</v>
      </c>
      <c r="H73" s="6" t="s">
        <v>29</v>
      </c>
      <c r="I73" s="1"/>
    </row>
    <row r="74" spans="1:9" x14ac:dyDescent="0.4">
      <c r="A74" s="14">
        <v>72</v>
      </c>
      <c r="B74" s="2">
        <v>567.9</v>
      </c>
      <c r="C74" s="2">
        <f t="shared" si="1"/>
        <v>0.10000000000002274</v>
      </c>
      <c r="D74" s="3" t="s">
        <v>5</v>
      </c>
      <c r="E74" s="3" t="s">
        <v>6</v>
      </c>
      <c r="F74" s="1"/>
      <c r="G74" s="1"/>
      <c r="H74" s="6" t="s">
        <v>29</v>
      </c>
      <c r="I74" s="1"/>
    </row>
    <row r="75" spans="1:9" x14ac:dyDescent="0.4">
      <c r="A75" s="14">
        <v>73</v>
      </c>
      <c r="B75" s="2">
        <v>572.6</v>
      </c>
      <c r="C75" s="2">
        <f t="shared" si="1"/>
        <v>4.7000000000000455</v>
      </c>
      <c r="D75" s="3" t="s">
        <v>7</v>
      </c>
      <c r="E75" s="3" t="s">
        <v>8</v>
      </c>
      <c r="F75" s="1"/>
      <c r="G75" s="1" t="s">
        <v>100</v>
      </c>
      <c r="H75" s="6" t="s">
        <v>31</v>
      </c>
      <c r="I75" s="1"/>
    </row>
    <row r="76" spans="1:9" x14ac:dyDescent="0.4">
      <c r="A76" s="14">
        <v>74</v>
      </c>
      <c r="B76" s="2">
        <v>586.1</v>
      </c>
      <c r="C76" s="2">
        <f t="shared" si="1"/>
        <v>13.5</v>
      </c>
      <c r="D76" s="3" t="s">
        <v>7</v>
      </c>
      <c r="E76" s="3" t="s">
        <v>8</v>
      </c>
      <c r="F76" s="1"/>
      <c r="G76" s="1" t="s">
        <v>78</v>
      </c>
      <c r="H76" s="6" t="s">
        <v>31</v>
      </c>
      <c r="I76" s="1"/>
    </row>
    <row r="77" spans="1:9" x14ac:dyDescent="0.4">
      <c r="A77" s="14">
        <v>75</v>
      </c>
      <c r="B77" s="2">
        <v>588.9</v>
      </c>
      <c r="C77" s="2">
        <f t="shared" si="1"/>
        <v>2.7999999999999545</v>
      </c>
      <c r="D77" s="3" t="s">
        <v>5</v>
      </c>
      <c r="E77" s="3" t="s">
        <v>6</v>
      </c>
      <c r="F77" s="1"/>
      <c r="G77" s="1" t="s">
        <v>101</v>
      </c>
      <c r="H77" s="6" t="s">
        <v>32</v>
      </c>
      <c r="I77" s="1"/>
    </row>
    <row r="78" spans="1:9" x14ac:dyDescent="0.4">
      <c r="A78" s="14">
        <v>76</v>
      </c>
      <c r="B78" s="2">
        <v>589.1</v>
      </c>
      <c r="C78" s="2">
        <f t="shared" si="1"/>
        <v>0.20000000000004547</v>
      </c>
      <c r="D78" s="3" t="s">
        <v>7</v>
      </c>
      <c r="E78" s="3" t="s">
        <v>8</v>
      </c>
      <c r="F78" s="1"/>
      <c r="G78" s="1"/>
      <c r="H78" s="6" t="s">
        <v>33</v>
      </c>
      <c r="I78" s="1"/>
    </row>
    <row r="79" spans="1:9" x14ac:dyDescent="0.4">
      <c r="A79" s="14">
        <v>77</v>
      </c>
      <c r="B79" s="2">
        <v>592.6</v>
      </c>
      <c r="C79" s="2">
        <f t="shared" si="1"/>
        <v>3.5</v>
      </c>
      <c r="D79" s="3" t="s">
        <v>5</v>
      </c>
      <c r="E79" s="3" t="s">
        <v>6</v>
      </c>
      <c r="F79" s="1"/>
      <c r="G79" s="1"/>
      <c r="H79" s="6" t="s">
        <v>33</v>
      </c>
      <c r="I79" s="1"/>
    </row>
    <row r="80" spans="1:9" x14ac:dyDescent="0.4">
      <c r="A80" s="14">
        <v>78</v>
      </c>
      <c r="B80" s="2">
        <v>592.9</v>
      </c>
      <c r="C80" s="2">
        <f t="shared" si="1"/>
        <v>0.29999999999995453</v>
      </c>
      <c r="D80" s="3" t="s">
        <v>7</v>
      </c>
      <c r="E80" s="3" t="s">
        <v>8</v>
      </c>
      <c r="F80" s="1"/>
      <c r="G80" s="1" t="s">
        <v>102</v>
      </c>
      <c r="H80" s="6" t="s">
        <v>34</v>
      </c>
      <c r="I80" s="1"/>
    </row>
    <row r="81" spans="1:9" x14ac:dyDescent="0.4">
      <c r="A81" s="14">
        <v>79</v>
      </c>
      <c r="B81" s="2">
        <v>594.79999999999995</v>
      </c>
      <c r="C81" s="2">
        <f t="shared" si="1"/>
        <v>1.8999999999999773</v>
      </c>
      <c r="D81" s="3" t="s">
        <v>7</v>
      </c>
      <c r="E81" s="3" t="s">
        <v>8</v>
      </c>
      <c r="F81" s="1"/>
      <c r="G81" s="1"/>
      <c r="H81" s="6" t="s">
        <v>25</v>
      </c>
      <c r="I81" s="1"/>
    </row>
    <row r="82" spans="1:9" x14ac:dyDescent="0.4">
      <c r="A82" s="14">
        <v>80</v>
      </c>
      <c r="B82" s="2">
        <v>595</v>
      </c>
      <c r="C82" s="2">
        <f t="shared" si="1"/>
        <v>0.20000000000004547</v>
      </c>
      <c r="D82" s="3" t="s">
        <v>7</v>
      </c>
      <c r="E82" s="3" t="s">
        <v>8</v>
      </c>
      <c r="F82" s="1"/>
      <c r="G82" s="1"/>
      <c r="H82" s="6" t="s">
        <v>35</v>
      </c>
      <c r="I82" s="1"/>
    </row>
    <row r="83" spans="1:9" x14ac:dyDescent="0.4">
      <c r="A83" s="14">
        <v>81</v>
      </c>
      <c r="B83" s="2">
        <v>598.6</v>
      </c>
      <c r="C83" s="2">
        <f t="shared" si="1"/>
        <v>3.6000000000000227</v>
      </c>
      <c r="D83" s="3" t="s">
        <v>5</v>
      </c>
      <c r="E83" s="3" t="s">
        <v>6</v>
      </c>
      <c r="F83" s="1"/>
      <c r="G83" s="1" t="s">
        <v>103</v>
      </c>
      <c r="H83" s="6" t="s">
        <v>25</v>
      </c>
      <c r="I83" s="1"/>
    </row>
    <row r="84" spans="1:9" x14ac:dyDescent="0.4">
      <c r="A84" s="14">
        <v>82</v>
      </c>
      <c r="B84" s="2">
        <v>599.9</v>
      </c>
      <c r="C84" s="2">
        <f t="shared" si="1"/>
        <v>1.2999999999999545</v>
      </c>
      <c r="D84" s="3" t="s">
        <v>5</v>
      </c>
      <c r="E84" s="3" t="s">
        <v>6</v>
      </c>
      <c r="F84" s="1"/>
      <c r="G84" s="1" t="s">
        <v>104</v>
      </c>
      <c r="H84" s="6" t="s">
        <v>36</v>
      </c>
      <c r="I84" s="1"/>
    </row>
    <row r="85" spans="1:9" x14ac:dyDescent="0.4">
      <c r="A85" s="13">
        <v>83</v>
      </c>
      <c r="B85" s="9">
        <v>604.20000000000005</v>
      </c>
      <c r="C85" s="9">
        <f t="shared" si="1"/>
        <v>4.3000000000000682</v>
      </c>
      <c r="D85" s="13"/>
      <c r="E85" s="13" t="s">
        <v>23</v>
      </c>
      <c r="F85" s="8"/>
      <c r="G85" s="8" t="s">
        <v>37</v>
      </c>
      <c r="H85" s="8" t="s">
        <v>41</v>
      </c>
      <c r="I85" s="8" t="s">
        <v>114</v>
      </c>
    </row>
    <row r="86" spans="1:9" x14ac:dyDescent="0.4">
      <c r="A86" s="14">
        <v>84</v>
      </c>
      <c r="B86" s="2">
        <v>605.20000000000005</v>
      </c>
      <c r="C86" s="2">
        <f t="shared" si="1"/>
        <v>1</v>
      </c>
      <c r="D86" s="3" t="s">
        <v>7</v>
      </c>
      <c r="E86" s="3" t="s">
        <v>8</v>
      </c>
      <c r="F86" s="1"/>
      <c r="G86" s="1"/>
      <c r="H86" s="6" t="s">
        <v>42</v>
      </c>
      <c r="I86" s="1"/>
    </row>
    <row r="87" spans="1:9" x14ac:dyDescent="0.4">
      <c r="A87" s="14">
        <v>85</v>
      </c>
      <c r="B87" s="2">
        <v>606.1</v>
      </c>
      <c r="C87" s="2">
        <f t="shared" si="1"/>
        <v>0.89999999999997726</v>
      </c>
      <c r="D87" s="3" t="s">
        <v>5</v>
      </c>
      <c r="E87" s="3" t="s">
        <v>6</v>
      </c>
      <c r="F87" s="1"/>
      <c r="G87" s="1" t="s">
        <v>38</v>
      </c>
      <c r="H87" s="6" t="s">
        <v>43</v>
      </c>
      <c r="I87" s="1"/>
    </row>
    <row r="88" spans="1:9" x14ac:dyDescent="0.4">
      <c r="A88" s="13">
        <v>86</v>
      </c>
      <c r="B88" s="9">
        <v>606.4</v>
      </c>
      <c r="C88" s="9">
        <f t="shared" si="1"/>
        <v>0.29999999999995453</v>
      </c>
      <c r="D88" s="13"/>
      <c r="E88" s="13" t="s">
        <v>39</v>
      </c>
      <c r="F88" s="8"/>
      <c r="G88" s="8" t="s">
        <v>40</v>
      </c>
      <c r="H88" s="8"/>
      <c r="I88" s="8"/>
    </row>
    <row r="89" spans="1:9" x14ac:dyDescent="0.4">
      <c r="A89" s="18" t="s">
        <v>115</v>
      </c>
      <c r="B89" s="18"/>
      <c r="C89" s="18"/>
      <c r="D89" s="18"/>
      <c r="E89" s="18"/>
      <c r="F89" s="18"/>
      <c r="G89" s="18"/>
      <c r="H89" s="18"/>
      <c r="I89" s="18"/>
    </row>
    <row r="90" spans="1:9" x14ac:dyDescent="0.4">
      <c r="A90" s="19" t="s">
        <v>116</v>
      </c>
      <c r="B90" s="19"/>
      <c r="C90" s="19"/>
      <c r="D90" s="19"/>
      <c r="E90" s="19"/>
      <c r="F90" s="19"/>
      <c r="G90" s="19"/>
      <c r="H90" s="19"/>
      <c r="I90" s="19"/>
    </row>
  </sheetData>
  <mergeCells count="3">
    <mergeCell ref="A1:I1"/>
    <mergeCell ref="A89:I89"/>
    <mergeCell ref="A90:I90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fitToHeight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61EC5-DA03-4C6E-A41D-B59AA250155B}">
  <dimension ref="A1"/>
  <sheetViews>
    <sheetView workbookViewId="0">
      <selection activeCell="N18" sqref="N18"/>
    </sheetView>
  </sheetViews>
  <sheetFormatPr defaultRowHeight="18.75" x14ac:dyDescent="0.4"/>
  <sheetData/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</dc:creator>
  <cp:lastModifiedBy>gen</cp:lastModifiedBy>
  <cp:lastPrinted>2021-10-16T08:31:32Z</cp:lastPrinted>
  <dcterms:created xsi:type="dcterms:W3CDTF">2021-10-11T20:56:18Z</dcterms:created>
  <dcterms:modified xsi:type="dcterms:W3CDTF">2021-10-16T08:31:54Z</dcterms:modified>
</cp:coreProperties>
</file>