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aki_hidetaka\Desktop\ブルベ\2021BRM522松山600陰陽探訪\"/>
    </mc:Choice>
  </mc:AlternateContent>
  <bookViews>
    <workbookView xWindow="0" yWindow="0" windowWidth="13485" windowHeight="118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1" l="1"/>
  <c r="C112" i="1"/>
  <c r="C113" i="1"/>
  <c r="C114" i="1"/>
  <c r="C35" i="1"/>
  <c r="C3" i="1" l="1"/>
  <c r="C106" i="1"/>
  <c r="C107" i="1"/>
  <c r="C108" i="1"/>
  <c r="C105" i="1"/>
  <c r="C109" i="1"/>
  <c r="C104" i="1"/>
  <c r="C103" i="1"/>
  <c r="C102" i="1"/>
  <c r="C101" i="1"/>
  <c r="C100" i="1"/>
  <c r="C97" i="1"/>
  <c r="C96" i="1"/>
  <c r="C93" i="1"/>
  <c r="C94" i="1"/>
  <c r="C95" i="1"/>
  <c r="C86" i="1"/>
  <c r="C87" i="1"/>
  <c r="C82" i="1"/>
  <c r="C83" i="1"/>
  <c r="C79" i="1" l="1"/>
  <c r="C80" i="1"/>
  <c r="C76" i="1"/>
  <c r="C77" i="1"/>
  <c r="C78" i="1"/>
  <c r="C72" i="1"/>
  <c r="C73" i="1"/>
  <c r="C71" i="1"/>
  <c r="C69" i="1"/>
  <c r="C70" i="1"/>
  <c r="C66" i="1"/>
  <c r="C67" i="1"/>
  <c r="C63" i="1"/>
  <c r="C64" i="1"/>
  <c r="C61" i="1"/>
  <c r="C62" i="1"/>
  <c r="C59" i="1"/>
  <c r="C57" i="1"/>
  <c r="C33" i="1"/>
  <c r="C26" i="1"/>
  <c r="C27" i="1"/>
  <c r="C22" i="1" l="1"/>
  <c r="C23" i="1"/>
  <c r="C24" i="1"/>
  <c r="C25" i="1"/>
  <c r="C18" i="1"/>
  <c r="C19" i="1"/>
  <c r="C20" i="1"/>
  <c r="C16" i="1"/>
  <c r="C17" i="1"/>
  <c r="C12" i="1"/>
  <c r="C13" i="1"/>
  <c r="C11" i="1"/>
  <c r="C5" i="1"/>
  <c r="C6" i="1"/>
  <c r="C7" i="1"/>
  <c r="C8" i="1"/>
  <c r="C9" i="1"/>
  <c r="C10" i="1"/>
  <c r="C14" i="1"/>
  <c r="C15" i="1"/>
  <c r="C21" i="1"/>
  <c r="C28" i="1"/>
  <c r="C29" i="1"/>
  <c r="C30" i="1"/>
  <c r="C31" i="1"/>
  <c r="C32" i="1"/>
  <c r="C34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8" i="1"/>
  <c r="C60" i="1"/>
  <c r="C65" i="1"/>
  <c r="C68" i="1"/>
  <c r="C74" i="1"/>
  <c r="C75" i="1"/>
  <c r="C81" i="1"/>
  <c r="C84" i="1"/>
  <c r="C85" i="1"/>
  <c r="C88" i="1"/>
  <c r="C89" i="1"/>
  <c r="C90" i="1"/>
  <c r="C91" i="1"/>
  <c r="C92" i="1"/>
  <c r="C98" i="1"/>
  <c r="C99" i="1"/>
  <c r="C110" i="1"/>
  <c r="C4" i="1"/>
</calcChain>
</file>

<file path=xl/sharedStrings.xml><?xml version="1.0" encoding="utf-8"?>
<sst xmlns="http://schemas.openxmlformats.org/spreadsheetml/2006/main" count="534" uniqueCount="255">
  <si>
    <t>Leg</t>
  </si>
  <si>
    <t>Dir</t>
  </si>
  <si>
    <t>Type</t>
  </si>
  <si>
    <t>Total</t>
  </si>
  <si>
    <t>←</t>
  </si>
  <si>
    <t>左</t>
  </si>
  <si>
    <t>↑</t>
  </si>
  <si>
    <t>まっすぐ</t>
  </si>
  <si>
    <t>→</t>
  </si>
  <si>
    <t>右</t>
  </si>
  <si>
    <t>右側</t>
    <rPh sb="0" eb="2">
      <t>ミギガワ</t>
    </rPh>
    <phoneticPr fontId="1"/>
  </si>
  <si>
    <t>→</t>
    <phoneticPr fontId="1"/>
  </si>
  <si>
    <t>右</t>
    <rPh sb="0" eb="1">
      <t>ミギ</t>
    </rPh>
    <phoneticPr fontId="1"/>
  </si>
  <si>
    <t>右側</t>
    <rPh sb="0" eb="2">
      <t>ミギガワ</t>
    </rPh>
    <phoneticPr fontId="1"/>
  </si>
  <si>
    <t>↑</t>
    <phoneticPr fontId="1"/>
  </si>
  <si>
    <t>正面</t>
    <rPh sb="0" eb="2">
      <t>ショウメン</t>
    </rPh>
    <phoneticPr fontId="1"/>
  </si>
  <si>
    <t>→</t>
    <phoneticPr fontId="1"/>
  </si>
  <si>
    <t>右</t>
    <rPh sb="0" eb="1">
      <t>ミギ</t>
    </rPh>
    <phoneticPr fontId="1"/>
  </si>
  <si>
    <t>右側</t>
    <rPh sb="0" eb="2">
      <t>ミギガワ</t>
    </rPh>
    <phoneticPr fontId="1"/>
  </si>
  <si>
    <t>クイズ①</t>
  </si>
  <si>
    <t>左側</t>
    <rPh sb="1" eb="2">
      <t>ガワ</t>
    </rPh>
    <phoneticPr fontId="1"/>
  </si>
  <si>
    <t>乗船</t>
    <rPh sb="0" eb="2">
      <t>ジョウセン</t>
    </rPh>
    <phoneticPr fontId="2"/>
  </si>
  <si>
    <t>下船</t>
    <rPh sb="0" eb="2">
      <t>ゲセン</t>
    </rPh>
    <phoneticPr fontId="2"/>
  </si>
  <si>
    <t>NO.</t>
    <phoneticPr fontId="1"/>
  </si>
  <si>
    <t>指示後のルート</t>
    <rPh sb="0" eb="3">
      <t>シジゴ</t>
    </rPh>
    <phoneticPr fontId="1"/>
  </si>
  <si>
    <t>市道</t>
    <rPh sb="0" eb="2">
      <t>シドウ</t>
    </rPh>
    <phoneticPr fontId="2"/>
  </si>
  <si>
    <t>K15</t>
  </si>
  <si>
    <t>R317</t>
  </si>
  <si>
    <t>市道</t>
  </si>
  <si>
    <t>K161</t>
  </si>
  <si>
    <t>自転車道</t>
    <rPh sb="0" eb="4">
      <t>ジテンシャドウ</t>
    </rPh>
    <phoneticPr fontId="2"/>
  </si>
  <si>
    <t>K49</t>
  </si>
  <si>
    <t>道の駅</t>
    <rPh sb="0" eb="1">
      <t>ミチ</t>
    </rPh>
    <rPh sb="2" eb="3">
      <t>エキ</t>
    </rPh>
    <phoneticPr fontId="2"/>
  </si>
  <si>
    <t>自転車道</t>
    <rPh sb="0" eb="3">
      <t>ジテンシャ</t>
    </rPh>
    <phoneticPr fontId="2"/>
  </si>
  <si>
    <t>K81</t>
  </si>
  <si>
    <t>K377</t>
  </si>
  <si>
    <t>渡船</t>
    <rPh sb="0" eb="1">
      <t>ワタ</t>
    </rPh>
    <rPh sb="1" eb="2">
      <t>ブネ</t>
    </rPh>
    <phoneticPr fontId="2"/>
  </si>
  <si>
    <t>渡船</t>
    <rPh sb="0" eb="2">
      <t>トセン</t>
    </rPh>
    <phoneticPr fontId="2"/>
  </si>
  <si>
    <t>R184</t>
  </si>
  <si>
    <t>R183</t>
  </si>
  <si>
    <t>R314</t>
  </si>
  <si>
    <t>K25</t>
  </si>
  <si>
    <t>K24</t>
  </si>
  <si>
    <t>農道</t>
  </si>
  <si>
    <t>農道</t>
    <rPh sb="0" eb="2">
      <t>ノウドウ</t>
    </rPh>
    <phoneticPr fontId="2"/>
  </si>
  <si>
    <t>K194</t>
  </si>
  <si>
    <t>R9</t>
  </si>
  <si>
    <t>K28</t>
  </si>
  <si>
    <t>K161市道</t>
  </si>
  <si>
    <t>K238</t>
  </si>
  <si>
    <t>産業道路</t>
  </si>
  <si>
    <t>K309</t>
  </si>
  <si>
    <t>K333</t>
  </si>
  <si>
    <t>R191</t>
  </si>
  <si>
    <t>K343</t>
  </si>
  <si>
    <t>歩道</t>
    <rPh sb="0" eb="2">
      <t>ホドウ</t>
    </rPh>
    <phoneticPr fontId="2"/>
  </si>
  <si>
    <t>駅ロータリー</t>
    <rPh sb="0" eb="1">
      <t>エキ</t>
    </rPh>
    <phoneticPr fontId="2"/>
  </si>
  <si>
    <t>K39</t>
  </si>
  <si>
    <t>K347</t>
  </si>
  <si>
    <t>R2</t>
  </si>
  <si>
    <t>K363</t>
  </si>
  <si>
    <t>K51</t>
  </si>
  <si>
    <t>K242</t>
  </si>
  <si>
    <t>R199</t>
  </si>
  <si>
    <t>地点名(方面)</t>
    <rPh sb="0" eb="2">
      <t>チテン</t>
    </rPh>
    <rPh sb="2" eb="3">
      <t>メイ</t>
    </rPh>
    <rPh sb="4" eb="6">
      <t>ホウメン</t>
    </rPh>
    <phoneticPr fontId="1"/>
  </si>
  <si>
    <t>　　　</t>
  </si>
  <si>
    <t>　　　堀江港</t>
  </si>
  <si>
    <t>堀江交差点　　　今治 堀江港</t>
  </si>
  <si>
    <t>　　　波方</t>
  </si>
  <si>
    <t>　　　波方港</t>
  </si>
  <si>
    <t>　　　今治市街 今治港</t>
  </si>
  <si>
    <t>　　　宮窪</t>
  </si>
  <si>
    <t>　　　早川</t>
  </si>
  <si>
    <t>　　　伊方</t>
  </si>
  <si>
    <t>瀬戸田港前　　　因島 耕三寺</t>
  </si>
  <si>
    <t>　　　尾道</t>
  </si>
  <si>
    <t>岩子島 道越</t>
  </si>
  <si>
    <t>東西橋</t>
  </si>
  <si>
    <t>尾道渡船　乗船</t>
  </si>
  <si>
    <t>尾道渡船　下船</t>
  </si>
  <si>
    <t>土堂２丁目</t>
  </si>
  <si>
    <t>長江口　　　栗原</t>
  </si>
  <si>
    <t>びんご運動公園入口　　　　　　甲山 御調</t>
  </si>
  <si>
    <t>兼江橋　　　上下</t>
  </si>
  <si>
    <t>梶田上　　　総領</t>
  </si>
  <si>
    <t>庄原 上市</t>
  </si>
  <si>
    <t>是松　　　米子 西城 R183</t>
  </si>
  <si>
    <t>夜燈　　　西城</t>
  </si>
  <si>
    <t>　　　米子 西城</t>
  </si>
  <si>
    <t>西城新橋西詰　　　米子 根雨</t>
  </si>
  <si>
    <t>奥出雲</t>
  </si>
  <si>
    <t>　　　庄原 雲南</t>
  </si>
  <si>
    <t>　　　松江 大東</t>
  </si>
  <si>
    <t>　　　出雲 玉湯</t>
  </si>
  <si>
    <t>玉湯</t>
  </si>
  <si>
    <t>　　　玉造温泉 R9</t>
  </si>
  <si>
    <t>玉造温泉西入口　　　　　　　　出雲 宍道</t>
  </si>
  <si>
    <t>渡橋北　　　出雲大社</t>
  </si>
  <si>
    <t>道の駅前　　　浜田 大田</t>
  </si>
  <si>
    <t>江津BP東口　　　江津市街</t>
  </si>
  <si>
    <t>江川橋東詰　　　桜江</t>
  </si>
  <si>
    <t>都野津町</t>
  </si>
  <si>
    <t>合同庁舎前　　　山口 益田</t>
  </si>
  <si>
    <t>浜田ＢＰ西口　　　山口 益田</t>
  </si>
  <si>
    <t>　　　津田駅</t>
  </si>
  <si>
    <t>　　　山口 津和野</t>
  </si>
  <si>
    <t>高津ＩＣ　　　萩</t>
  </si>
  <si>
    <t>中津　　　</t>
  </si>
  <si>
    <t>角力場　　　小郡 秋芳洞</t>
  </si>
  <si>
    <t>長門 秋芳洞</t>
  </si>
  <si>
    <t>宮の馬場　　　秋芳洞 大正洞 サファリランド</t>
  </si>
  <si>
    <t>秋芳町随徳　　　長門 美祢</t>
  </si>
  <si>
    <t>美祢市桜ヶ丘</t>
  </si>
  <si>
    <t>京泊交差点　　　下関市街</t>
  </si>
  <si>
    <t>才川　　　北九州</t>
  </si>
  <si>
    <t>西海岸1丁目</t>
  </si>
  <si>
    <t>砂津大橋東</t>
  </si>
  <si>
    <t>時間</t>
    <rPh sb="0" eb="2">
      <t>ジカン</t>
    </rPh>
    <phoneticPr fontId="1"/>
  </si>
  <si>
    <t>Départ</t>
  </si>
  <si>
    <t>(堀江港)</t>
    <phoneticPr fontId="1"/>
  </si>
  <si>
    <t>堀江交差点(今治 堀江港)</t>
    <phoneticPr fontId="1"/>
  </si>
  <si>
    <t>(波方)</t>
    <phoneticPr fontId="1"/>
  </si>
  <si>
    <t>(波方港)</t>
    <phoneticPr fontId="1"/>
  </si>
  <si>
    <t>(今治市街,今治港)</t>
    <phoneticPr fontId="1"/>
  </si>
  <si>
    <t>(宮窪)</t>
    <phoneticPr fontId="1"/>
  </si>
  <si>
    <t>(早川)</t>
    <phoneticPr fontId="1"/>
  </si>
  <si>
    <t>(伊方)</t>
    <phoneticPr fontId="1"/>
  </si>
  <si>
    <t>瀬戸田港前(因島 耕三寺)</t>
    <phoneticPr fontId="1"/>
  </si>
  <si>
    <t>(尾道)</t>
    <phoneticPr fontId="1"/>
  </si>
  <si>
    <t>(岩子島,道越)</t>
    <phoneticPr fontId="1"/>
  </si>
  <si>
    <t>長江口(栗原)</t>
    <phoneticPr fontId="1"/>
  </si>
  <si>
    <t>びんご運動公園入口(甲山,御調)</t>
    <phoneticPr fontId="1"/>
  </si>
  <si>
    <t>兼江橋(上下)</t>
    <phoneticPr fontId="1"/>
  </si>
  <si>
    <t>梶田上(総領)</t>
    <phoneticPr fontId="1"/>
  </si>
  <si>
    <t>(庄原,上市)</t>
    <phoneticPr fontId="1"/>
  </si>
  <si>
    <t>是松(米子,西城,R183)</t>
    <phoneticPr fontId="1"/>
  </si>
  <si>
    <t>夜燈(西城)</t>
    <phoneticPr fontId="1"/>
  </si>
  <si>
    <t>(米子,西城)</t>
    <phoneticPr fontId="1"/>
  </si>
  <si>
    <t>西城新橋西詰(米子,根雨)</t>
    <phoneticPr fontId="1"/>
  </si>
  <si>
    <t>(奥出雲)</t>
    <phoneticPr fontId="1"/>
  </si>
  <si>
    <t>(庄原,雲南)</t>
    <phoneticPr fontId="1"/>
  </si>
  <si>
    <t>(松江,大東)</t>
    <phoneticPr fontId="1"/>
  </si>
  <si>
    <t>(出雲,玉湯)</t>
    <phoneticPr fontId="1"/>
  </si>
  <si>
    <t>(玉湯)</t>
    <phoneticPr fontId="1"/>
  </si>
  <si>
    <t>(玉造温泉,R9)</t>
    <phoneticPr fontId="1"/>
  </si>
  <si>
    <t>玉造温泉西入口(出雲 宍道)</t>
    <phoneticPr fontId="1"/>
  </si>
  <si>
    <t>渡橋北(出雲大社)</t>
    <phoneticPr fontId="1"/>
  </si>
  <si>
    <t>道の駅前(浜田,大田)</t>
    <phoneticPr fontId="1"/>
  </si>
  <si>
    <t>江津BP東口(江津市街)</t>
    <phoneticPr fontId="1"/>
  </si>
  <si>
    <t>江川橋東詰(桜江)</t>
    <phoneticPr fontId="1"/>
  </si>
  <si>
    <t>合同庁舎前(山口,益田)</t>
    <phoneticPr fontId="1"/>
  </si>
  <si>
    <t>浜田ＢＰ西口(山口,益田)</t>
    <phoneticPr fontId="1"/>
  </si>
  <si>
    <t>(津田駅)</t>
    <phoneticPr fontId="1"/>
  </si>
  <si>
    <t>(山口,津和野)</t>
    <phoneticPr fontId="1"/>
  </si>
  <si>
    <t>高津ＩＣ(萩)</t>
    <phoneticPr fontId="1"/>
  </si>
  <si>
    <t>角力場(小郡,秋芳洞)</t>
    <phoneticPr fontId="1"/>
  </si>
  <si>
    <t>(長門,秋芳洞)</t>
    <phoneticPr fontId="1"/>
  </si>
  <si>
    <t>宮の馬場(秋芳洞,大正洞,サファリランド)</t>
    <phoneticPr fontId="1"/>
  </si>
  <si>
    <t>秋芳町随徳(長門,美祢)</t>
    <phoneticPr fontId="1"/>
  </si>
  <si>
    <t>京泊交差点(下関市街)</t>
    <phoneticPr fontId="1"/>
  </si>
  <si>
    <t>才川(北九州)</t>
    <phoneticPr fontId="1"/>
  </si>
  <si>
    <t>K49→R317</t>
    <phoneticPr fontId="1"/>
  </si>
  <si>
    <t>R317→K81</t>
    <phoneticPr fontId="1"/>
  </si>
  <si>
    <t>K366→R317</t>
    <phoneticPr fontId="1"/>
  </si>
  <si>
    <t>K377→R317</t>
    <phoneticPr fontId="1"/>
  </si>
  <si>
    <t>K363→市道</t>
    <phoneticPr fontId="1"/>
  </si>
  <si>
    <t>K405→市道</t>
    <rPh sb="5" eb="7">
      <t>シドウ</t>
    </rPh>
    <phoneticPr fontId="2"/>
  </si>
  <si>
    <t>K51→R432</t>
    <phoneticPr fontId="1"/>
  </si>
  <si>
    <t>R314→R432</t>
    <phoneticPr fontId="1"/>
  </si>
  <si>
    <t>K32→R490</t>
    <phoneticPr fontId="1"/>
  </si>
  <si>
    <t>K242→市道</t>
    <rPh sb="5" eb="7">
      <t>シドウ</t>
    </rPh>
    <phoneticPr fontId="2"/>
  </si>
  <si>
    <t>市道→R435→市道</t>
    <rPh sb="0" eb="2">
      <t>シドウ</t>
    </rPh>
    <rPh sb="8" eb="10">
      <t>シドウ</t>
    </rPh>
    <phoneticPr fontId="2"/>
  </si>
  <si>
    <t>R435→K35</t>
    <phoneticPr fontId="1"/>
  </si>
  <si>
    <t>市道→R491</t>
    <rPh sb="0" eb="2">
      <t>シドウ</t>
    </rPh>
    <phoneticPr fontId="2"/>
  </si>
  <si>
    <t>R199→K31</t>
    <phoneticPr fontId="1"/>
  </si>
  <si>
    <t>K347→K179→R196</t>
  </si>
  <si>
    <t>左折レーン</t>
    <rPh sb="0" eb="2">
      <t>サセツ</t>
    </rPh>
    <phoneticPr fontId="2"/>
  </si>
  <si>
    <t>地面にサンライズ糸島左</t>
    <rPh sb="0" eb="2">
      <t>ジメン</t>
    </rPh>
    <rPh sb="8" eb="10">
      <t>イトシマ</t>
    </rPh>
    <rPh sb="10" eb="11">
      <t>ヒダリ</t>
    </rPh>
    <phoneticPr fontId="2"/>
  </si>
  <si>
    <t>大三島橋方面</t>
    <rPh sb="0" eb="3">
      <t>オオミシマ</t>
    </rPh>
    <rPh sb="3" eb="4">
      <t>ハシ</t>
    </rPh>
    <rPh sb="4" eb="6">
      <t>ホウメン</t>
    </rPh>
    <phoneticPr fontId="2"/>
  </si>
  <si>
    <t>多々羅大橋方面</t>
    <rPh sb="5" eb="7">
      <t>ホウメン</t>
    </rPh>
    <phoneticPr fontId="2"/>
  </si>
  <si>
    <t>ブルーラインに尾道方面</t>
    <rPh sb="7" eb="9">
      <t>オノミチ</t>
    </rPh>
    <rPh sb="9" eb="11">
      <t>ホウメン</t>
    </rPh>
    <phoneticPr fontId="2"/>
  </si>
  <si>
    <t>やきにく牛ちゃん</t>
    <rPh sb="4" eb="5">
      <t>ギュウ</t>
    </rPh>
    <phoneticPr fontId="2"/>
  </si>
  <si>
    <t>新幹線の高架越えすぐ左折</t>
    <rPh sb="0" eb="3">
      <t>シンカンセン</t>
    </rPh>
    <rPh sb="4" eb="6">
      <t>コウカ</t>
    </rPh>
    <rPh sb="6" eb="7">
      <t>コ</t>
    </rPh>
    <rPh sb="10" eb="12">
      <t>サセツ</t>
    </rPh>
    <phoneticPr fontId="2"/>
  </si>
  <si>
    <t>石見銀山街道</t>
    <rPh sb="0" eb="2">
      <t>イワミ</t>
    </rPh>
    <rPh sb="2" eb="4">
      <t>ギンザン</t>
    </rPh>
    <rPh sb="4" eb="6">
      <t>カイドウ</t>
    </rPh>
    <phoneticPr fontId="2"/>
  </si>
  <si>
    <t>手前にYショップ</t>
    <rPh sb="0" eb="2">
      <t>テマエ</t>
    </rPh>
    <phoneticPr fontId="2"/>
  </si>
  <si>
    <t>原付 自転車左折禁止</t>
    <rPh sb="0" eb="2">
      <t>ゲンツキ</t>
    </rPh>
    <rPh sb="3" eb="6">
      <t>ジテンシャ</t>
    </rPh>
    <rPh sb="6" eb="8">
      <t>サセツ</t>
    </rPh>
    <rPh sb="8" eb="10">
      <t>キンシ</t>
    </rPh>
    <phoneticPr fontId="2"/>
  </si>
  <si>
    <t>セブンイレブン</t>
  </si>
  <si>
    <t>尾原ダム方面</t>
    <rPh sb="0" eb="2">
      <t>オハラ</t>
    </rPh>
    <rPh sb="4" eb="6">
      <t>ホウメン</t>
    </rPh>
    <phoneticPr fontId="5"/>
  </si>
  <si>
    <t>右奥　赤い舗装</t>
    <rPh sb="0" eb="2">
      <t>ミギオク</t>
    </rPh>
    <rPh sb="3" eb="4">
      <t>アカ</t>
    </rPh>
    <rPh sb="5" eb="7">
      <t>ホソウ</t>
    </rPh>
    <phoneticPr fontId="2"/>
  </si>
  <si>
    <t>橋を渡りT字路を右折</t>
    <rPh sb="0" eb="1">
      <t>ハシ</t>
    </rPh>
    <rPh sb="2" eb="3">
      <t>ワタ</t>
    </rPh>
    <rPh sb="5" eb="7">
      <t>ジロ</t>
    </rPh>
    <rPh sb="8" eb="10">
      <t>ウセツ</t>
    </rPh>
    <phoneticPr fontId="2"/>
  </si>
  <si>
    <t>左折後一方通行有るが時間帯及び軽車両は除く</t>
    <rPh sb="0" eb="2">
      <t>サセツ</t>
    </rPh>
    <rPh sb="2" eb="3">
      <t>ゴ</t>
    </rPh>
    <rPh sb="3" eb="7">
      <t>イッポウツウコウ</t>
    </rPh>
    <rPh sb="7" eb="8">
      <t>ア</t>
    </rPh>
    <rPh sb="10" eb="13">
      <t>ジカンタイ</t>
    </rPh>
    <rPh sb="13" eb="14">
      <t>オヨ</t>
    </rPh>
    <rPh sb="15" eb="18">
      <t>ケイシャリョウ</t>
    </rPh>
    <rPh sb="19" eb="20">
      <t>ノゾ</t>
    </rPh>
    <phoneticPr fontId="5"/>
  </si>
  <si>
    <t>大津朝倉機北交差点通過後側道へ 0.8ｋ先で合流</t>
    <rPh sb="0" eb="2">
      <t>オオツ</t>
    </rPh>
    <rPh sb="2" eb="4">
      <t>アサクラ</t>
    </rPh>
    <rPh sb="4" eb="5">
      <t>キ</t>
    </rPh>
    <rPh sb="5" eb="6">
      <t>キタ</t>
    </rPh>
    <rPh sb="6" eb="9">
      <t>コウサテン</t>
    </rPh>
    <rPh sb="9" eb="12">
      <t>ツウカゴ</t>
    </rPh>
    <rPh sb="12" eb="14">
      <t>ソクドウ</t>
    </rPh>
    <rPh sb="20" eb="21">
      <t>サキ</t>
    </rPh>
    <rPh sb="22" eb="24">
      <t>ゴウリュウ</t>
    </rPh>
    <phoneticPr fontId="2"/>
  </si>
  <si>
    <t>石畳の道</t>
    <rPh sb="0" eb="2">
      <t>イシダタミ</t>
    </rPh>
    <rPh sb="3" eb="4">
      <t>ミチ</t>
    </rPh>
    <phoneticPr fontId="2"/>
  </si>
  <si>
    <t>山陰道 大田方面</t>
    <rPh sb="0" eb="3">
      <t>サンインドウ</t>
    </rPh>
    <rPh sb="4" eb="6">
      <t>オオタ</t>
    </rPh>
    <rPh sb="6" eb="8">
      <t>ホウメン</t>
    </rPh>
    <phoneticPr fontId="2"/>
  </si>
  <si>
    <t>左折後線路くぐる</t>
    <rPh sb="0" eb="2">
      <t>サセツ</t>
    </rPh>
    <rPh sb="2" eb="3">
      <t>ゴ</t>
    </rPh>
    <rPh sb="3" eb="5">
      <t>センロ</t>
    </rPh>
    <phoneticPr fontId="2"/>
  </si>
  <si>
    <t>高架手前を右折</t>
    <rPh sb="0" eb="2">
      <t>コウカ</t>
    </rPh>
    <rPh sb="2" eb="4">
      <t>テマエ</t>
    </rPh>
    <rPh sb="5" eb="7">
      <t>ウセツ</t>
    </rPh>
    <phoneticPr fontId="2"/>
  </si>
  <si>
    <t>日本製紙 正門の方向へ</t>
    <rPh sb="0" eb="2">
      <t>ニホン</t>
    </rPh>
    <rPh sb="2" eb="4">
      <t>セイシ</t>
    </rPh>
    <rPh sb="5" eb="7">
      <t>セイモン</t>
    </rPh>
    <rPh sb="8" eb="10">
      <t>ホウコウ</t>
    </rPh>
    <phoneticPr fontId="2"/>
  </si>
  <si>
    <t>道なり</t>
    <rPh sb="0" eb="1">
      <t>ミチ</t>
    </rPh>
    <phoneticPr fontId="5"/>
  </si>
  <si>
    <t>小川鉄工所</t>
    <rPh sb="0" eb="2">
      <t>オガワ</t>
    </rPh>
    <rPh sb="2" eb="5">
      <t>テッコウショ</t>
    </rPh>
    <phoneticPr fontId="4"/>
  </si>
  <si>
    <t>押しボタン</t>
    <rPh sb="0" eb="1">
      <t>オ</t>
    </rPh>
    <phoneticPr fontId="4"/>
  </si>
  <si>
    <t>踏切渡り右折</t>
    <rPh sb="0" eb="2">
      <t>フミキリ</t>
    </rPh>
    <rPh sb="2" eb="3">
      <t>ワタ</t>
    </rPh>
    <rPh sb="4" eb="6">
      <t>ウセツ</t>
    </rPh>
    <phoneticPr fontId="5"/>
  </si>
  <si>
    <t>キヌヤ久城店</t>
    <rPh sb="3" eb="5">
      <t>クジョウ</t>
    </rPh>
    <rPh sb="5" eb="6">
      <t>テン</t>
    </rPh>
    <phoneticPr fontId="2"/>
  </si>
  <si>
    <t>別紙</t>
    <rPh sb="0" eb="2">
      <t>ベッシ</t>
    </rPh>
    <phoneticPr fontId="2"/>
  </si>
  <si>
    <t>この先交通量多</t>
    <rPh sb="2" eb="3">
      <t>サキ</t>
    </rPh>
    <rPh sb="3" eb="6">
      <t>コウツウリョウ</t>
    </rPh>
    <rPh sb="6" eb="7">
      <t>タ</t>
    </rPh>
    <phoneticPr fontId="2"/>
  </si>
  <si>
    <t>左折テロ注意</t>
    <rPh sb="0" eb="2">
      <t>サセツ</t>
    </rPh>
    <rPh sb="4" eb="6">
      <t>チュウイ</t>
    </rPh>
    <phoneticPr fontId="2"/>
  </si>
  <si>
    <t>ウッドデッキ上は押し歩き</t>
    <rPh sb="6" eb="7">
      <t>ジョウ</t>
    </rPh>
    <rPh sb="8" eb="9">
      <t>オ</t>
    </rPh>
    <rPh sb="10" eb="11">
      <t>アル</t>
    </rPh>
    <phoneticPr fontId="2"/>
  </si>
  <si>
    <t>下船後、前のロータリー(市道)を道なりに</t>
    <rPh sb="0" eb="2">
      <t>ゲセン</t>
    </rPh>
    <rPh sb="2" eb="3">
      <t>ゴ</t>
    </rPh>
    <rPh sb="4" eb="5">
      <t>マエ</t>
    </rPh>
    <rPh sb="12" eb="14">
      <t>シドウ</t>
    </rPh>
    <rPh sb="16" eb="17">
      <t>ミチ</t>
    </rPh>
    <phoneticPr fontId="2"/>
  </si>
  <si>
    <t>この先交通量多</t>
    <rPh sb="2" eb="3">
      <t>サキ</t>
    </rPh>
    <rPh sb="3" eb="5">
      <t>コウツウ</t>
    </rPh>
    <rPh sb="5" eb="6">
      <t>リョウ</t>
    </rPh>
    <rPh sb="6" eb="7">
      <t>オオ</t>
    </rPh>
    <phoneticPr fontId="4"/>
  </si>
  <si>
    <t>駅ロータリーから外れる</t>
    <rPh sb="0" eb="1">
      <t>エキ</t>
    </rPh>
    <rPh sb="8" eb="9">
      <t>ハズ</t>
    </rPh>
    <phoneticPr fontId="2"/>
  </si>
  <si>
    <t>すぐ右折</t>
    <rPh sb="2" eb="4">
      <t>ウセツ</t>
    </rPh>
    <phoneticPr fontId="2"/>
  </si>
  <si>
    <t>来島海峡大橋方面</t>
  </si>
  <si>
    <t>亀老山展望台方面</t>
  </si>
  <si>
    <t>正面宮窪レンタサイクルターミナル</t>
  </si>
  <si>
    <t>伯方･大島大橋方面</t>
  </si>
  <si>
    <t>大三島橋方面</t>
  </si>
  <si>
    <t>多々羅大橋方面</t>
  </si>
  <si>
    <t>生口橋･耕三寺方面</t>
  </si>
  <si>
    <t>ブルーラインに沿って走行</t>
  </si>
  <si>
    <t>生口橋方面</t>
  </si>
  <si>
    <t>因島大橋方面</t>
  </si>
  <si>
    <t>グリーンシティ　　　　　　　　　　</t>
  </si>
  <si>
    <t>R191→R262→K32→R262</t>
  </si>
  <si>
    <t>手前にコスモSS,矢野温泉方面</t>
    <rPh sb="0" eb="2">
      <t>テマエ</t>
    </rPh>
    <rPh sb="9" eb="11">
      <t>ヤノ</t>
    </rPh>
    <rPh sb="11" eb="13">
      <t>オンセン</t>
    </rPh>
    <rPh sb="13" eb="15">
      <t>ホウメン</t>
    </rPh>
    <phoneticPr fontId="2"/>
  </si>
  <si>
    <t>海岸線沿いに走行する</t>
    <phoneticPr fontId="1"/>
  </si>
  <si>
    <t>伯方･大島大橋方面,道なり</t>
    <rPh sb="0" eb="2">
      <t>ハカタ</t>
    </rPh>
    <rPh sb="3" eb="5">
      <t>オオシマ</t>
    </rPh>
    <rPh sb="5" eb="7">
      <t>オオハシ</t>
    </rPh>
    <rPh sb="7" eb="9">
      <t>ホウメン</t>
    </rPh>
    <rPh sb="10" eb="11">
      <t>ミチ</t>
    </rPh>
    <phoneticPr fontId="2"/>
  </si>
  <si>
    <t>県民の森方面,ドライブイン落合</t>
    <rPh sb="0" eb="2">
      <t>ケンミン</t>
    </rPh>
    <rPh sb="3" eb="4">
      <t>モリ</t>
    </rPh>
    <rPh sb="4" eb="6">
      <t>ホウメン</t>
    </rPh>
    <rPh sb="13" eb="15">
      <t>オチアイ</t>
    </rPh>
    <phoneticPr fontId="2"/>
  </si>
  <si>
    <t>橋越えた先の交差点,右折後に越戸農免道の標識</t>
    <rPh sb="0" eb="1">
      <t>ハシ</t>
    </rPh>
    <rPh sb="1" eb="2">
      <t>コ</t>
    </rPh>
    <rPh sb="4" eb="5">
      <t>サキ</t>
    </rPh>
    <rPh sb="6" eb="9">
      <t>コウサテン</t>
    </rPh>
    <rPh sb="10" eb="12">
      <t>ウセツ</t>
    </rPh>
    <rPh sb="12" eb="13">
      <t>ゴ</t>
    </rPh>
    <rPh sb="14" eb="16">
      <t>コシド</t>
    </rPh>
    <rPh sb="16" eb="17">
      <t>ノウ</t>
    </rPh>
    <rPh sb="17" eb="18">
      <t>メン</t>
    </rPh>
    <rPh sb="18" eb="19">
      <t>ドウ</t>
    </rPh>
    <rPh sb="20" eb="22">
      <t>ヒョウシキ</t>
    </rPh>
    <phoneticPr fontId="4"/>
  </si>
  <si>
    <t>一方通行(２輪 軽車両は除く)ので直進し,温泉街へ</t>
    <rPh sb="0" eb="2">
      <t>イッポウ</t>
    </rPh>
    <rPh sb="2" eb="4">
      <t>ツウコウ</t>
    </rPh>
    <rPh sb="6" eb="7">
      <t>リン</t>
    </rPh>
    <rPh sb="8" eb="11">
      <t>ケイシャリョウ</t>
    </rPh>
    <rPh sb="12" eb="13">
      <t>ノゾ</t>
    </rPh>
    <rPh sb="17" eb="19">
      <t>チョクシン</t>
    </rPh>
    <rPh sb="21" eb="24">
      <t>オンセンガイ</t>
    </rPh>
    <phoneticPr fontId="5"/>
  </si>
  <si>
    <t>古代出雲歴史博物館方面,洋服の青山,AEON</t>
    <rPh sb="0" eb="2">
      <t>コダイ</t>
    </rPh>
    <rPh sb="2" eb="4">
      <t>イズモ</t>
    </rPh>
    <rPh sb="4" eb="6">
      <t>レキシ</t>
    </rPh>
    <rPh sb="6" eb="9">
      <t>ハクブツカン</t>
    </rPh>
    <rPh sb="9" eb="11">
      <t>ホウメン</t>
    </rPh>
    <rPh sb="12" eb="14">
      <t>ヨウフク</t>
    </rPh>
    <rPh sb="15" eb="17">
      <t>アオヤマ</t>
    </rPh>
    <phoneticPr fontId="4"/>
  </si>
  <si>
    <t>線路くぐり,橋渡りすぐ左折,直進してR431も可</t>
    <rPh sb="0" eb="2">
      <t>センロ</t>
    </rPh>
    <rPh sb="6" eb="8">
      <t>ハシワタリ</t>
    </rPh>
    <rPh sb="11" eb="13">
      <t>サセツ</t>
    </rPh>
    <rPh sb="14" eb="16">
      <t>チョクシン</t>
    </rPh>
    <rPh sb="23" eb="24">
      <t>カ</t>
    </rPh>
    <phoneticPr fontId="2"/>
  </si>
  <si>
    <t>道なり,ゆめタウン</t>
    <rPh sb="0" eb="1">
      <t>ミチ</t>
    </rPh>
    <phoneticPr fontId="2"/>
  </si>
  <si>
    <t>橋渡らない,信号右折直後に左折でも可</t>
    <rPh sb="0" eb="1">
      <t>ハシ</t>
    </rPh>
    <rPh sb="1" eb="2">
      <t>ワタ</t>
    </rPh>
    <rPh sb="6" eb="8">
      <t>シンゴウ</t>
    </rPh>
    <rPh sb="8" eb="10">
      <t>ウセツ</t>
    </rPh>
    <rPh sb="10" eb="12">
      <t>チョクゴ</t>
    </rPh>
    <rPh sb="13" eb="15">
      <t>サセツ</t>
    </rPh>
    <rPh sb="17" eb="18">
      <t>カ</t>
    </rPh>
    <phoneticPr fontId="2"/>
  </si>
  <si>
    <t>下りの途中,通過注意</t>
    <rPh sb="0" eb="1">
      <t>クダ</t>
    </rPh>
    <rPh sb="3" eb="5">
      <t>トチュウ</t>
    </rPh>
    <rPh sb="6" eb="8">
      <t>ツウカ</t>
    </rPh>
    <rPh sb="8" eb="10">
      <t>チュウイ</t>
    </rPh>
    <phoneticPr fontId="2"/>
  </si>
  <si>
    <t>カモンワーフ正面信号の先,車止めのある所左折</t>
    <rPh sb="6" eb="8">
      <t>ショウメン</t>
    </rPh>
    <rPh sb="8" eb="10">
      <t>シンゴウ</t>
    </rPh>
    <rPh sb="11" eb="12">
      <t>サキ</t>
    </rPh>
    <rPh sb="13" eb="15">
      <t>クルマド</t>
    </rPh>
    <rPh sb="19" eb="20">
      <t>トコロ</t>
    </rPh>
    <rPh sb="20" eb="22">
      <t>サセツ</t>
    </rPh>
    <phoneticPr fontId="2"/>
  </si>
  <si>
    <t>ファミリーマートの隣,関門汽船発券所</t>
    <rPh sb="9" eb="10">
      <t>トナリ</t>
    </rPh>
    <rPh sb="11" eb="13">
      <t>カンモン</t>
    </rPh>
    <rPh sb="13" eb="15">
      <t>キセン</t>
    </rPh>
    <rPh sb="15" eb="18">
      <t>ハッケンジョ</t>
    </rPh>
    <phoneticPr fontId="2"/>
  </si>
  <si>
    <t>道の駅 多々羅しまなみ公園</t>
    <rPh sb="0" eb="1">
      <t>ミチ</t>
    </rPh>
    <phoneticPr fontId="1"/>
  </si>
  <si>
    <t>フォトチェック①</t>
    <phoneticPr fontId="1"/>
  </si>
  <si>
    <t>姫神広場 姫神像 自転車と一緒に</t>
    <rPh sb="9" eb="12">
      <t>ジテンシャ</t>
    </rPh>
    <rPh sb="13" eb="15">
      <t>イッショ</t>
    </rPh>
    <phoneticPr fontId="2"/>
  </si>
  <si>
    <t xml:space="preserve">フォトチェック② </t>
    <phoneticPr fontId="1"/>
  </si>
  <si>
    <r>
      <t>出雲大社の石柱居 自転車と一緒に　</t>
    </r>
    <r>
      <rPr>
        <sz val="11"/>
        <color rgb="FFFF0000"/>
        <rFont val="游ゴシック"/>
        <family val="3"/>
        <charset val="128"/>
        <scheme val="minor"/>
      </rPr>
      <t>来た道もどる</t>
    </r>
    <rPh sb="0" eb="4">
      <t>イズモタイシャ</t>
    </rPh>
    <rPh sb="5" eb="7">
      <t>セキチュウ</t>
    </rPh>
    <rPh sb="7" eb="8">
      <t>キョ</t>
    </rPh>
    <rPh sb="9" eb="12">
      <t>ジテンシャ</t>
    </rPh>
    <rPh sb="13" eb="15">
      <t>イッショ</t>
    </rPh>
    <rPh sb="17" eb="18">
      <t>キ</t>
    </rPh>
    <rPh sb="19" eb="20">
      <t>ミチ</t>
    </rPh>
    <phoneticPr fontId="2"/>
  </si>
  <si>
    <t>長者が森駐車場</t>
  </si>
  <si>
    <t xml:space="preserve">フォトチェック⑤ </t>
    <phoneticPr fontId="1"/>
  </si>
  <si>
    <t>注意事項</t>
    <rPh sb="0" eb="2">
      <t>チュウイ</t>
    </rPh>
    <rPh sb="2" eb="4">
      <t>ジコウ</t>
    </rPh>
    <phoneticPr fontId="1"/>
  </si>
  <si>
    <t>23日　～0:08</t>
    <rPh sb="2" eb="3">
      <t>ニチ</t>
    </rPh>
    <phoneticPr fontId="1"/>
  </si>
  <si>
    <t xml:space="preserve">フォトチェック③ </t>
    <phoneticPr fontId="1"/>
  </si>
  <si>
    <t>23日　～2:28</t>
    <rPh sb="2" eb="3">
      <t>ニチ</t>
    </rPh>
    <phoneticPr fontId="1"/>
  </si>
  <si>
    <t>22日　～13:44</t>
    <rPh sb="2" eb="3">
      <t>ニチ</t>
    </rPh>
    <phoneticPr fontId="1"/>
  </si>
  <si>
    <t>22日　～11:00</t>
    <rPh sb="2" eb="3">
      <t>ニチ</t>
    </rPh>
    <phoneticPr fontId="1"/>
  </si>
  <si>
    <t>23日　～13:24</t>
    <rPh sb="2" eb="3">
      <t>ニチ</t>
    </rPh>
    <phoneticPr fontId="1"/>
  </si>
  <si>
    <t>23日　～17:28</t>
    <rPh sb="2" eb="3">
      <t>ニチ</t>
    </rPh>
    <phoneticPr fontId="1"/>
  </si>
  <si>
    <t>ローソン　小倉駅北口店</t>
    <phoneticPr fontId="1"/>
  </si>
  <si>
    <t>Arrivée</t>
    <phoneticPr fontId="1"/>
  </si>
  <si>
    <t>23日 0:48～22:00</t>
    <rPh sb="2" eb="3">
      <t>ニチ</t>
    </rPh>
    <phoneticPr fontId="1"/>
  </si>
  <si>
    <t>22日　6:00～6:30</t>
    <rPh sb="2" eb="3">
      <t>ニチ</t>
    </rPh>
    <phoneticPr fontId="1"/>
  </si>
  <si>
    <t>23日　～21:14</t>
    <rPh sb="2" eb="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</si>
</sst>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3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4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76" fontId="0" fillId="3" borderId="2" xfId="0" applyNumberFormat="1" applyFill="1" applyBorder="1">
      <alignment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17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>
      <alignment vertical="center"/>
    </xf>
    <xf numFmtId="176" fontId="0" fillId="2" borderId="2" xfId="0" applyNumberForma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0" borderId="2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2" borderId="2" xfId="0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176" fontId="0" fillId="3" borderId="4" xfId="0" applyNumberFormat="1" applyFill="1" applyBorder="1">
      <alignment vertical="center"/>
    </xf>
    <xf numFmtId="0" fontId="0" fillId="3" borderId="4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0" borderId="3" xfId="0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3" fillId="2" borderId="2" xfId="1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7" xfId="0" applyBorder="1">
      <alignment vertical="center"/>
    </xf>
    <xf numFmtId="176" fontId="0" fillId="3" borderId="8" xfId="0" applyNumberFormat="1" applyFill="1" applyBorder="1">
      <alignment vertical="center"/>
    </xf>
    <xf numFmtId="0" fontId="0" fillId="3" borderId="2" xfId="0" applyFill="1" applyBorder="1" applyAlignment="1">
      <alignment horizontal="right" vertical="center" wrapText="1"/>
    </xf>
    <xf numFmtId="176" fontId="0" fillId="0" borderId="8" xfId="0" applyNumberFormat="1" applyBorder="1">
      <alignment vertical="center"/>
    </xf>
    <xf numFmtId="176" fontId="0" fillId="2" borderId="8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0" fontId="9" fillId="3" borderId="4" xfId="2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 wrapText="1"/>
    </xf>
  </cellXfs>
  <cellStyles count="3">
    <cellStyle name="標準" xfId="0" builtinId="0"/>
    <cellStyle name="標準 2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3</xdr:row>
      <xdr:rowOff>57150</xdr:rowOff>
    </xdr:from>
    <xdr:to>
      <xdr:col>8</xdr:col>
      <xdr:colOff>381000</xdr:colOff>
      <xdr:row>3</xdr:row>
      <xdr:rowOff>200025</xdr:rowOff>
    </xdr:to>
    <xdr:pic>
      <xdr:nvPicPr>
        <xdr:cNvPr id="184" name="図 183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7715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4</xdr:row>
      <xdr:rowOff>57150</xdr:rowOff>
    </xdr:from>
    <xdr:to>
      <xdr:col>8</xdr:col>
      <xdr:colOff>400050</xdr:colOff>
      <xdr:row>4</xdr:row>
      <xdr:rowOff>200025</xdr:rowOff>
    </xdr:to>
    <xdr:pic>
      <xdr:nvPicPr>
        <xdr:cNvPr id="185" name="図 184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0096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5</xdr:row>
      <xdr:rowOff>57150</xdr:rowOff>
    </xdr:from>
    <xdr:to>
      <xdr:col>8</xdr:col>
      <xdr:colOff>390525</xdr:colOff>
      <xdr:row>5</xdr:row>
      <xdr:rowOff>200025</xdr:rowOff>
    </xdr:to>
    <xdr:pic>
      <xdr:nvPicPr>
        <xdr:cNvPr id="186" name="図 185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12477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6</xdr:row>
      <xdr:rowOff>57150</xdr:rowOff>
    </xdr:from>
    <xdr:to>
      <xdr:col>8</xdr:col>
      <xdr:colOff>400050</xdr:colOff>
      <xdr:row>6</xdr:row>
      <xdr:rowOff>200025</xdr:rowOff>
    </xdr:to>
    <xdr:pic>
      <xdr:nvPicPr>
        <xdr:cNvPr id="187" name="図 186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4859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7</xdr:row>
      <xdr:rowOff>47625</xdr:rowOff>
    </xdr:from>
    <xdr:to>
      <xdr:col>8</xdr:col>
      <xdr:colOff>400050</xdr:colOff>
      <xdr:row>7</xdr:row>
      <xdr:rowOff>190500</xdr:rowOff>
    </xdr:to>
    <xdr:pic>
      <xdr:nvPicPr>
        <xdr:cNvPr id="188" name="図 187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7145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8</xdr:row>
      <xdr:rowOff>47625</xdr:rowOff>
    </xdr:from>
    <xdr:to>
      <xdr:col>8</xdr:col>
      <xdr:colOff>381000</xdr:colOff>
      <xdr:row>8</xdr:row>
      <xdr:rowOff>190500</xdr:rowOff>
    </xdr:to>
    <xdr:pic>
      <xdr:nvPicPr>
        <xdr:cNvPr id="189" name="図 188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19526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9</xdr:row>
      <xdr:rowOff>47625</xdr:rowOff>
    </xdr:from>
    <xdr:to>
      <xdr:col>8</xdr:col>
      <xdr:colOff>390525</xdr:colOff>
      <xdr:row>9</xdr:row>
      <xdr:rowOff>190500</xdr:rowOff>
    </xdr:to>
    <xdr:pic>
      <xdr:nvPicPr>
        <xdr:cNvPr id="190" name="図 189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21907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104775</xdr:colOff>
      <xdr:row>13</xdr:row>
      <xdr:rowOff>66675</xdr:rowOff>
    </xdr:from>
    <xdr:to>
      <xdr:col>8</xdr:col>
      <xdr:colOff>409575</xdr:colOff>
      <xdr:row>13</xdr:row>
      <xdr:rowOff>209550</xdr:rowOff>
    </xdr:to>
    <xdr:pic>
      <xdr:nvPicPr>
        <xdr:cNvPr id="191" name="図 190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31623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25</xdr:row>
      <xdr:rowOff>57150</xdr:rowOff>
    </xdr:from>
    <xdr:to>
      <xdr:col>8</xdr:col>
      <xdr:colOff>400050</xdr:colOff>
      <xdr:row>25</xdr:row>
      <xdr:rowOff>200025</xdr:rowOff>
    </xdr:to>
    <xdr:pic>
      <xdr:nvPicPr>
        <xdr:cNvPr id="192" name="図 19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60102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104775</xdr:colOff>
      <xdr:row>32</xdr:row>
      <xdr:rowOff>57150</xdr:rowOff>
    </xdr:from>
    <xdr:to>
      <xdr:col>8</xdr:col>
      <xdr:colOff>409575</xdr:colOff>
      <xdr:row>32</xdr:row>
      <xdr:rowOff>200025</xdr:rowOff>
    </xdr:to>
    <xdr:pic>
      <xdr:nvPicPr>
        <xdr:cNvPr id="193" name="図 19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76771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38</xdr:row>
      <xdr:rowOff>57150</xdr:rowOff>
    </xdr:from>
    <xdr:to>
      <xdr:col>8</xdr:col>
      <xdr:colOff>400050</xdr:colOff>
      <xdr:row>38</xdr:row>
      <xdr:rowOff>200025</xdr:rowOff>
    </xdr:to>
    <xdr:pic>
      <xdr:nvPicPr>
        <xdr:cNvPr id="194" name="図 193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91059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39</xdr:row>
      <xdr:rowOff>57150</xdr:rowOff>
    </xdr:from>
    <xdr:to>
      <xdr:col>8</xdr:col>
      <xdr:colOff>390525</xdr:colOff>
      <xdr:row>39</xdr:row>
      <xdr:rowOff>200025</xdr:rowOff>
    </xdr:to>
    <xdr:pic>
      <xdr:nvPicPr>
        <xdr:cNvPr id="195" name="図 194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93440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41</xdr:row>
      <xdr:rowOff>57150</xdr:rowOff>
    </xdr:from>
    <xdr:to>
      <xdr:col>8</xdr:col>
      <xdr:colOff>381000</xdr:colOff>
      <xdr:row>41</xdr:row>
      <xdr:rowOff>200025</xdr:rowOff>
    </xdr:to>
    <xdr:pic>
      <xdr:nvPicPr>
        <xdr:cNvPr id="196" name="図 195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98202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42</xdr:row>
      <xdr:rowOff>57150</xdr:rowOff>
    </xdr:from>
    <xdr:to>
      <xdr:col>8</xdr:col>
      <xdr:colOff>400050</xdr:colOff>
      <xdr:row>42</xdr:row>
      <xdr:rowOff>200025</xdr:rowOff>
    </xdr:to>
    <xdr:pic>
      <xdr:nvPicPr>
        <xdr:cNvPr id="197" name="図 196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00584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44</xdr:row>
      <xdr:rowOff>66675</xdr:rowOff>
    </xdr:from>
    <xdr:to>
      <xdr:col>8</xdr:col>
      <xdr:colOff>400050</xdr:colOff>
      <xdr:row>44</xdr:row>
      <xdr:rowOff>209550</xdr:rowOff>
    </xdr:to>
    <xdr:pic>
      <xdr:nvPicPr>
        <xdr:cNvPr id="198" name="図 197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05441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46</xdr:row>
      <xdr:rowOff>47625</xdr:rowOff>
    </xdr:from>
    <xdr:to>
      <xdr:col>8</xdr:col>
      <xdr:colOff>400050</xdr:colOff>
      <xdr:row>46</xdr:row>
      <xdr:rowOff>190500</xdr:rowOff>
    </xdr:to>
    <xdr:pic>
      <xdr:nvPicPr>
        <xdr:cNvPr id="199" name="図 198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10013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47</xdr:row>
      <xdr:rowOff>57150</xdr:rowOff>
    </xdr:from>
    <xdr:to>
      <xdr:col>8</xdr:col>
      <xdr:colOff>390525</xdr:colOff>
      <xdr:row>47</xdr:row>
      <xdr:rowOff>200025</xdr:rowOff>
    </xdr:to>
    <xdr:pic>
      <xdr:nvPicPr>
        <xdr:cNvPr id="200" name="図 199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112490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49</xdr:row>
      <xdr:rowOff>47625</xdr:rowOff>
    </xdr:from>
    <xdr:to>
      <xdr:col>8</xdr:col>
      <xdr:colOff>381000</xdr:colOff>
      <xdr:row>49</xdr:row>
      <xdr:rowOff>190500</xdr:rowOff>
    </xdr:to>
    <xdr:pic>
      <xdr:nvPicPr>
        <xdr:cNvPr id="201" name="図 200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117157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52</xdr:row>
      <xdr:rowOff>38100</xdr:rowOff>
    </xdr:from>
    <xdr:to>
      <xdr:col>8</xdr:col>
      <xdr:colOff>381000</xdr:colOff>
      <xdr:row>52</xdr:row>
      <xdr:rowOff>180975</xdr:rowOff>
    </xdr:to>
    <xdr:pic>
      <xdr:nvPicPr>
        <xdr:cNvPr id="202" name="図 20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124206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53</xdr:row>
      <xdr:rowOff>57150</xdr:rowOff>
    </xdr:from>
    <xdr:to>
      <xdr:col>8</xdr:col>
      <xdr:colOff>371475</xdr:colOff>
      <xdr:row>53</xdr:row>
      <xdr:rowOff>200025</xdr:rowOff>
    </xdr:to>
    <xdr:pic>
      <xdr:nvPicPr>
        <xdr:cNvPr id="203" name="図 20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126777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54</xdr:row>
      <xdr:rowOff>57150</xdr:rowOff>
    </xdr:from>
    <xdr:to>
      <xdr:col>8</xdr:col>
      <xdr:colOff>381000</xdr:colOff>
      <xdr:row>54</xdr:row>
      <xdr:rowOff>200025</xdr:rowOff>
    </xdr:to>
    <xdr:pic>
      <xdr:nvPicPr>
        <xdr:cNvPr id="204" name="図 203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129159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59</xdr:row>
      <xdr:rowOff>47625</xdr:rowOff>
    </xdr:from>
    <xdr:to>
      <xdr:col>8</xdr:col>
      <xdr:colOff>390525</xdr:colOff>
      <xdr:row>59</xdr:row>
      <xdr:rowOff>190500</xdr:rowOff>
    </xdr:to>
    <xdr:pic>
      <xdr:nvPicPr>
        <xdr:cNvPr id="205" name="図 204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140970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63</xdr:row>
      <xdr:rowOff>57150</xdr:rowOff>
    </xdr:from>
    <xdr:to>
      <xdr:col>8</xdr:col>
      <xdr:colOff>400050</xdr:colOff>
      <xdr:row>63</xdr:row>
      <xdr:rowOff>200025</xdr:rowOff>
    </xdr:to>
    <xdr:pic>
      <xdr:nvPicPr>
        <xdr:cNvPr id="206" name="図 205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50590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64</xdr:row>
      <xdr:rowOff>57150</xdr:rowOff>
    </xdr:from>
    <xdr:to>
      <xdr:col>8</xdr:col>
      <xdr:colOff>381000</xdr:colOff>
      <xdr:row>64</xdr:row>
      <xdr:rowOff>200025</xdr:rowOff>
    </xdr:to>
    <xdr:pic>
      <xdr:nvPicPr>
        <xdr:cNvPr id="208" name="図 207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152971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66</xdr:row>
      <xdr:rowOff>47625</xdr:rowOff>
    </xdr:from>
    <xdr:to>
      <xdr:col>8</xdr:col>
      <xdr:colOff>381000</xdr:colOff>
      <xdr:row>66</xdr:row>
      <xdr:rowOff>190500</xdr:rowOff>
    </xdr:to>
    <xdr:pic>
      <xdr:nvPicPr>
        <xdr:cNvPr id="209" name="図 208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157638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70</xdr:row>
      <xdr:rowOff>38100</xdr:rowOff>
    </xdr:from>
    <xdr:to>
      <xdr:col>8</xdr:col>
      <xdr:colOff>371475</xdr:colOff>
      <xdr:row>70</xdr:row>
      <xdr:rowOff>180975</xdr:rowOff>
    </xdr:to>
    <xdr:pic>
      <xdr:nvPicPr>
        <xdr:cNvPr id="210" name="図 209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167068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71</xdr:row>
      <xdr:rowOff>57150</xdr:rowOff>
    </xdr:from>
    <xdr:to>
      <xdr:col>8</xdr:col>
      <xdr:colOff>371475</xdr:colOff>
      <xdr:row>71</xdr:row>
      <xdr:rowOff>200025</xdr:rowOff>
    </xdr:to>
    <xdr:pic>
      <xdr:nvPicPr>
        <xdr:cNvPr id="211" name="図 210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169640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72</xdr:row>
      <xdr:rowOff>47625</xdr:rowOff>
    </xdr:from>
    <xdr:to>
      <xdr:col>8</xdr:col>
      <xdr:colOff>381000</xdr:colOff>
      <xdr:row>72</xdr:row>
      <xdr:rowOff>190500</xdr:rowOff>
    </xdr:to>
    <xdr:pic>
      <xdr:nvPicPr>
        <xdr:cNvPr id="212" name="図 21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171926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73</xdr:row>
      <xdr:rowOff>47625</xdr:rowOff>
    </xdr:from>
    <xdr:to>
      <xdr:col>8</xdr:col>
      <xdr:colOff>400050</xdr:colOff>
      <xdr:row>73</xdr:row>
      <xdr:rowOff>190500</xdr:rowOff>
    </xdr:to>
    <xdr:pic>
      <xdr:nvPicPr>
        <xdr:cNvPr id="213" name="図 21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74307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104775</xdr:colOff>
      <xdr:row>80</xdr:row>
      <xdr:rowOff>47625</xdr:rowOff>
    </xdr:from>
    <xdr:to>
      <xdr:col>8</xdr:col>
      <xdr:colOff>409575</xdr:colOff>
      <xdr:row>80</xdr:row>
      <xdr:rowOff>190500</xdr:rowOff>
    </xdr:to>
    <xdr:pic>
      <xdr:nvPicPr>
        <xdr:cNvPr id="215" name="図 214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190976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81</xdr:row>
      <xdr:rowOff>47625</xdr:rowOff>
    </xdr:from>
    <xdr:to>
      <xdr:col>8</xdr:col>
      <xdr:colOff>400050</xdr:colOff>
      <xdr:row>81</xdr:row>
      <xdr:rowOff>190500</xdr:rowOff>
    </xdr:to>
    <xdr:pic>
      <xdr:nvPicPr>
        <xdr:cNvPr id="216" name="図 215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93357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114300</xdr:colOff>
      <xdr:row>82</xdr:row>
      <xdr:rowOff>47625</xdr:rowOff>
    </xdr:from>
    <xdr:to>
      <xdr:col>8</xdr:col>
      <xdr:colOff>419100</xdr:colOff>
      <xdr:row>82</xdr:row>
      <xdr:rowOff>190500</xdr:rowOff>
    </xdr:to>
    <xdr:pic>
      <xdr:nvPicPr>
        <xdr:cNvPr id="217" name="図 216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57875" y="195738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114300</xdr:colOff>
      <xdr:row>83</xdr:row>
      <xdr:rowOff>66675</xdr:rowOff>
    </xdr:from>
    <xdr:to>
      <xdr:col>8</xdr:col>
      <xdr:colOff>419100</xdr:colOff>
      <xdr:row>83</xdr:row>
      <xdr:rowOff>209550</xdr:rowOff>
    </xdr:to>
    <xdr:pic>
      <xdr:nvPicPr>
        <xdr:cNvPr id="218" name="図 217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57875" y="198310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87</xdr:row>
      <xdr:rowOff>57150</xdr:rowOff>
    </xdr:from>
    <xdr:to>
      <xdr:col>8</xdr:col>
      <xdr:colOff>381000</xdr:colOff>
      <xdr:row>87</xdr:row>
      <xdr:rowOff>200025</xdr:rowOff>
    </xdr:to>
    <xdr:pic>
      <xdr:nvPicPr>
        <xdr:cNvPr id="219" name="図 218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207740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88</xdr:row>
      <xdr:rowOff>38100</xdr:rowOff>
    </xdr:from>
    <xdr:to>
      <xdr:col>8</xdr:col>
      <xdr:colOff>381000</xdr:colOff>
      <xdr:row>88</xdr:row>
      <xdr:rowOff>180975</xdr:rowOff>
    </xdr:to>
    <xdr:pic>
      <xdr:nvPicPr>
        <xdr:cNvPr id="220" name="図 219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209931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89</xdr:row>
      <xdr:rowOff>57150</xdr:rowOff>
    </xdr:from>
    <xdr:to>
      <xdr:col>8</xdr:col>
      <xdr:colOff>381000</xdr:colOff>
      <xdr:row>89</xdr:row>
      <xdr:rowOff>200025</xdr:rowOff>
    </xdr:to>
    <xdr:pic>
      <xdr:nvPicPr>
        <xdr:cNvPr id="221" name="図 220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212502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104775</xdr:colOff>
      <xdr:row>95</xdr:row>
      <xdr:rowOff>57150</xdr:rowOff>
    </xdr:from>
    <xdr:to>
      <xdr:col>8</xdr:col>
      <xdr:colOff>409575</xdr:colOff>
      <xdr:row>95</xdr:row>
      <xdr:rowOff>200025</xdr:rowOff>
    </xdr:to>
    <xdr:pic>
      <xdr:nvPicPr>
        <xdr:cNvPr id="222" name="図 22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226790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98</xdr:row>
      <xdr:rowOff>47625</xdr:rowOff>
    </xdr:from>
    <xdr:to>
      <xdr:col>8</xdr:col>
      <xdr:colOff>390525</xdr:colOff>
      <xdr:row>98</xdr:row>
      <xdr:rowOff>190500</xdr:rowOff>
    </xdr:to>
    <xdr:pic>
      <xdr:nvPicPr>
        <xdr:cNvPr id="223" name="図 22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233838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100</xdr:row>
      <xdr:rowOff>66675</xdr:rowOff>
    </xdr:from>
    <xdr:to>
      <xdr:col>8</xdr:col>
      <xdr:colOff>371475</xdr:colOff>
      <xdr:row>100</xdr:row>
      <xdr:rowOff>209550</xdr:rowOff>
    </xdr:to>
    <xdr:pic>
      <xdr:nvPicPr>
        <xdr:cNvPr id="225" name="図 224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238791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101</xdr:row>
      <xdr:rowOff>38100</xdr:rowOff>
    </xdr:from>
    <xdr:to>
      <xdr:col>8</xdr:col>
      <xdr:colOff>381000</xdr:colOff>
      <xdr:row>101</xdr:row>
      <xdr:rowOff>180975</xdr:rowOff>
    </xdr:to>
    <xdr:pic>
      <xdr:nvPicPr>
        <xdr:cNvPr id="226" name="図 225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240887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102</xdr:row>
      <xdr:rowOff>38100</xdr:rowOff>
    </xdr:from>
    <xdr:to>
      <xdr:col>8</xdr:col>
      <xdr:colOff>390525</xdr:colOff>
      <xdr:row>102</xdr:row>
      <xdr:rowOff>180975</xdr:rowOff>
    </xdr:to>
    <xdr:pic>
      <xdr:nvPicPr>
        <xdr:cNvPr id="227" name="図 226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243268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103</xdr:row>
      <xdr:rowOff>57150</xdr:rowOff>
    </xdr:from>
    <xdr:to>
      <xdr:col>8</xdr:col>
      <xdr:colOff>390525</xdr:colOff>
      <xdr:row>103</xdr:row>
      <xdr:rowOff>200025</xdr:rowOff>
    </xdr:to>
    <xdr:pic>
      <xdr:nvPicPr>
        <xdr:cNvPr id="229" name="図 228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245840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108</xdr:row>
      <xdr:rowOff>57150</xdr:rowOff>
    </xdr:from>
    <xdr:to>
      <xdr:col>8</xdr:col>
      <xdr:colOff>390525</xdr:colOff>
      <xdr:row>108</xdr:row>
      <xdr:rowOff>200025</xdr:rowOff>
    </xdr:to>
    <xdr:pic>
      <xdr:nvPicPr>
        <xdr:cNvPr id="230" name="図 229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257746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</xdr:colOff>
      <xdr:row>110</xdr:row>
      <xdr:rowOff>19051</xdr:rowOff>
    </xdr:from>
    <xdr:to>
      <xdr:col>8</xdr:col>
      <xdr:colOff>396229</xdr:colOff>
      <xdr:row>111</xdr:row>
      <xdr:rowOff>9526</xdr:rowOff>
    </xdr:to>
    <xdr:pic>
      <xdr:nvPicPr>
        <xdr:cNvPr id="231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8825" y="26212801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</xdr:colOff>
      <xdr:row>97</xdr:row>
      <xdr:rowOff>28575</xdr:rowOff>
    </xdr:from>
    <xdr:to>
      <xdr:col>8</xdr:col>
      <xdr:colOff>396229</xdr:colOff>
      <xdr:row>98</xdr:row>
      <xdr:rowOff>19050</xdr:rowOff>
    </xdr:to>
    <xdr:pic>
      <xdr:nvPicPr>
        <xdr:cNvPr id="233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8825" y="23126700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114300</xdr:colOff>
      <xdr:row>94</xdr:row>
      <xdr:rowOff>28575</xdr:rowOff>
    </xdr:from>
    <xdr:to>
      <xdr:col>8</xdr:col>
      <xdr:colOff>415279</xdr:colOff>
      <xdr:row>95</xdr:row>
      <xdr:rowOff>19050</xdr:rowOff>
    </xdr:to>
    <xdr:pic>
      <xdr:nvPicPr>
        <xdr:cNvPr id="234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57875" y="22412325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76200</xdr:colOff>
      <xdr:row>91</xdr:row>
      <xdr:rowOff>28575</xdr:rowOff>
    </xdr:from>
    <xdr:to>
      <xdr:col>8</xdr:col>
      <xdr:colOff>377179</xdr:colOff>
      <xdr:row>92</xdr:row>
      <xdr:rowOff>19050</xdr:rowOff>
    </xdr:to>
    <xdr:pic>
      <xdr:nvPicPr>
        <xdr:cNvPr id="235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9775" y="21697950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114300</xdr:colOff>
      <xdr:row>84</xdr:row>
      <xdr:rowOff>19050</xdr:rowOff>
    </xdr:from>
    <xdr:to>
      <xdr:col>8</xdr:col>
      <xdr:colOff>415279</xdr:colOff>
      <xdr:row>85</xdr:row>
      <xdr:rowOff>9525</xdr:rowOff>
    </xdr:to>
    <xdr:pic>
      <xdr:nvPicPr>
        <xdr:cNvPr id="236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57875" y="20021550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</xdr:colOff>
      <xdr:row>76</xdr:row>
      <xdr:rowOff>19050</xdr:rowOff>
    </xdr:from>
    <xdr:to>
      <xdr:col>8</xdr:col>
      <xdr:colOff>396229</xdr:colOff>
      <xdr:row>77</xdr:row>
      <xdr:rowOff>9525</xdr:rowOff>
    </xdr:to>
    <xdr:pic>
      <xdr:nvPicPr>
        <xdr:cNvPr id="237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8825" y="18116550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</xdr:colOff>
      <xdr:row>68</xdr:row>
      <xdr:rowOff>19050</xdr:rowOff>
    </xdr:from>
    <xdr:to>
      <xdr:col>8</xdr:col>
      <xdr:colOff>396229</xdr:colOff>
      <xdr:row>69</xdr:row>
      <xdr:rowOff>9525</xdr:rowOff>
    </xdr:to>
    <xdr:pic>
      <xdr:nvPicPr>
        <xdr:cNvPr id="238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8825" y="16211550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85725</xdr:colOff>
      <xdr:row>62</xdr:row>
      <xdr:rowOff>19050</xdr:rowOff>
    </xdr:from>
    <xdr:to>
      <xdr:col>8</xdr:col>
      <xdr:colOff>386704</xdr:colOff>
      <xdr:row>63</xdr:row>
      <xdr:rowOff>9525</xdr:rowOff>
    </xdr:to>
    <xdr:pic>
      <xdr:nvPicPr>
        <xdr:cNvPr id="239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14782800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85725</xdr:colOff>
      <xdr:row>61</xdr:row>
      <xdr:rowOff>28575</xdr:rowOff>
    </xdr:from>
    <xdr:to>
      <xdr:col>8</xdr:col>
      <xdr:colOff>386704</xdr:colOff>
      <xdr:row>62</xdr:row>
      <xdr:rowOff>19050</xdr:rowOff>
    </xdr:to>
    <xdr:pic>
      <xdr:nvPicPr>
        <xdr:cNvPr id="240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14554200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</xdr:colOff>
      <xdr:row>58</xdr:row>
      <xdr:rowOff>19050</xdr:rowOff>
    </xdr:from>
    <xdr:to>
      <xdr:col>8</xdr:col>
      <xdr:colOff>396229</xdr:colOff>
      <xdr:row>59</xdr:row>
      <xdr:rowOff>9525</xdr:rowOff>
    </xdr:to>
    <xdr:pic>
      <xdr:nvPicPr>
        <xdr:cNvPr id="241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8825" y="13830300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85725</xdr:colOff>
      <xdr:row>51</xdr:row>
      <xdr:rowOff>19050</xdr:rowOff>
    </xdr:from>
    <xdr:to>
      <xdr:col>8</xdr:col>
      <xdr:colOff>386704</xdr:colOff>
      <xdr:row>52</xdr:row>
      <xdr:rowOff>9525</xdr:rowOff>
    </xdr:to>
    <xdr:pic>
      <xdr:nvPicPr>
        <xdr:cNvPr id="242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12163425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</xdr:colOff>
      <xdr:row>48</xdr:row>
      <xdr:rowOff>19050</xdr:rowOff>
    </xdr:from>
    <xdr:to>
      <xdr:col>8</xdr:col>
      <xdr:colOff>396229</xdr:colOff>
      <xdr:row>49</xdr:row>
      <xdr:rowOff>9525</xdr:rowOff>
    </xdr:to>
    <xdr:pic>
      <xdr:nvPicPr>
        <xdr:cNvPr id="243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8825" y="11449050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</xdr:colOff>
      <xdr:row>43</xdr:row>
      <xdr:rowOff>38100</xdr:rowOff>
    </xdr:from>
    <xdr:to>
      <xdr:col>8</xdr:col>
      <xdr:colOff>396229</xdr:colOff>
      <xdr:row>44</xdr:row>
      <xdr:rowOff>28575</xdr:rowOff>
    </xdr:to>
    <xdr:pic>
      <xdr:nvPicPr>
        <xdr:cNvPr id="244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8825" y="10277475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85725</xdr:colOff>
      <xdr:row>24</xdr:row>
      <xdr:rowOff>19050</xdr:rowOff>
    </xdr:from>
    <xdr:to>
      <xdr:col>8</xdr:col>
      <xdr:colOff>386704</xdr:colOff>
      <xdr:row>25</xdr:row>
      <xdr:rowOff>9525</xdr:rowOff>
    </xdr:to>
    <xdr:pic>
      <xdr:nvPicPr>
        <xdr:cNvPr id="246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5734050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76200</xdr:colOff>
      <xdr:row>27</xdr:row>
      <xdr:rowOff>38100</xdr:rowOff>
    </xdr:from>
    <xdr:to>
      <xdr:col>8</xdr:col>
      <xdr:colOff>377179</xdr:colOff>
      <xdr:row>28</xdr:row>
      <xdr:rowOff>28575</xdr:rowOff>
    </xdr:to>
    <xdr:pic>
      <xdr:nvPicPr>
        <xdr:cNvPr id="247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9775" y="6467475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</xdr:colOff>
      <xdr:row>29</xdr:row>
      <xdr:rowOff>28575</xdr:rowOff>
    </xdr:from>
    <xdr:to>
      <xdr:col>8</xdr:col>
      <xdr:colOff>396229</xdr:colOff>
      <xdr:row>30</xdr:row>
      <xdr:rowOff>19050</xdr:rowOff>
    </xdr:to>
    <xdr:pic>
      <xdr:nvPicPr>
        <xdr:cNvPr id="248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8825" y="6934200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123825</xdr:colOff>
      <xdr:row>15</xdr:row>
      <xdr:rowOff>28575</xdr:rowOff>
    </xdr:from>
    <xdr:to>
      <xdr:col>8</xdr:col>
      <xdr:colOff>424804</xdr:colOff>
      <xdr:row>16</xdr:row>
      <xdr:rowOff>19050</xdr:rowOff>
    </xdr:to>
    <xdr:pic>
      <xdr:nvPicPr>
        <xdr:cNvPr id="249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67400" y="3600450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85725</xdr:colOff>
      <xdr:row>11</xdr:row>
      <xdr:rowOff>28575</xdr:rowOff>
    </xdr:from>
    <xdr:to>
      <xdr:col>8</xdr:col>
      <xdr:colOff>386704</xdr:colOff>
      <xdr:row>12</xdr:row>
      <xdr:rowOff>19050</xdr:rowOff>
    </xdr:to>
    <xdr:pic>
      <xdr:nvPicPr>
        <xdr:cNvPr id="250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2647950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</xdr:colOff>
      <xdr:row>75</xdr:row>
      <xdr:rowOff>19050</xdr:rowOff>
    </xdr:from>
    <xdr:to>
      <xdr:col>8</xdr:col>
      <xdr:colOff>396229</xdr:colOff>
      <xdr:row>76</xdr:row>
      <xdr:rowOff>9525</xdr:rowOff>
    </xdr:to>
    <xdr:pic>
      <xdr:nvPicPr>
        <xdr:cNvPr id="251" name="image.pd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86550" y="17878425"/>
          <a:ext cx="30097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topLeftCell="B1" zoomScaleNormal="100" workbookViewId="0">
      <selection activeCell="J103" sqref="J103"/>
    </sheetView>
  </sheetViews>
  <sheetFormatPr defaultRowHeight="18.75" x14ac:dyDescent="0.4"/>
  <cols>
    <col min="1" max="1" width="4.75" style="4" bestFit="1" customWidth="1"/>
    <col min="2" max="2" width="6" bestFit="1" customWidth="1"/>
    <col min="3" max="3" width="5" bestFit="1" customWidth="1"/>
    <col min="4" max="4" width="4" bestFit="1" customWidth="1"/>
    <col min="6" max="6" width="17.75" bestFit="1" customWidth="1"/>
    <col min="7" max="7" width="23.75" style="5" customWidth="1"/>
    <col min="8" max="8" width="16.25" style="6" customWidth="1"/>
    <col min="9" max="9" width="6.375" style="7" customWidth="1"/>
    <col min="10" max="10" width="43.625" customWidth="1"/>
  </cols>
  <sheetData>
    <row r="1" spans="1:10" x14ac:dyDescent="0.4">
      <c r="A1" s="44" t="s">
        <v>23</v>
      </c>
      <c r="B1" s="50" t="s">
        <v>3</v>
      </c>
      <c r="C1" s="8" t="s">
        <v>0</v>
      </c>
      <c r="D1" s="8" t="s">
        <v>1</v>
      </c>
      <c r="E1" s="8" t="s">
        <v>2</v>
      </c>
      <c r="F1" s="9" t="s">
        <v>24</v>
      </c>
      <c r="G1" s="36" t="s">
        <v>64</v>
      </c>
      <c r="H1" s="66" t="s">
        <v>117</v>
      </c>
      <c r="I1" s="10"/>
      <c r="J1" s="40" t="s">
        <v>242</v>
      </c>
    </row>
    <row r="2" spans="1:10" ht="18.75" customHeight="1" x14ac:dyDescent="0.4">
      <c r="A2" s="45">
        <v>1</v>
      </c>
      <c r="B2" s="51">
        <v>0</v>
      </c>
      <c r="C2" s="11">
        <v>0</v>
      </c>
      <c r="D2" s="12"/>
      <c r="E2" s="12"/>
      <c r="F2" s="13" t="s">
        <v>25</v>
      </c>
      <c r="G2" s="37" t="s">
        <v>118</v>
      </c>
      <c r="H2" s="52" t="s">
        <v>253</v>
      </c>
      <c r="I2" s="64"/>
      <c r="J2" s="14"/>
    </row>
    <row r="3" spans="1:10" x14ac:dyDescent="0.4">
      <c r="A3" s="46">
        <v>2</v>
      </c>
      <c r="B3" s="53">
        <v>0.2</v>
      </c>
      <c r="C3" s="15">
        <f>B3-B2</f>
        <v>0.2</v>
      </c>
      <c r="D3" s="16" t="s">
        <v>4</v>
      </c>
      <c r="E3" s="16" t="s">
        <v>5</v>
      </c>
      <c r="F3" s="17" t="s">
        <v>57</v>
      </c>
      <c r="G3" s="59"/>
      <c r="H3" s="59"/>
      <c r="I3" s="18"/>
      <c r="J3" s="19"/>
    </row>
    <row r="4" spans="1:10" x14ac:dyDescent="0.4">
      <c r="A4" s="46">
        <v>3</v>
      </c>
      <c r="B4" s="53">
        <v>5.6</v>
      </c>
      <c r="C4" s="15">
        <f>B4-B3</f>
        <v>5.3999999999999995</v>
      </c>
      <c r="D4" s="16" t="s">
        <v>4</v>
      </c>
      <c r="E4" s="16" t="s">
        <v>5</v>
      </c>
      <c r="F4" s="17" t="s">
        <v>28</v>
      </c>
      <c r="G4" s="59" t="s">
        <v>119</v>
      </c>
      <c r="H4" s="59" t="s">
        <v>66</v>
      </c>
      <c r="I4" s="18"/>
      <c r="J4" s="19"/>
    </row>
    <row r="5" spans="1:10" x14ac:dyDescent="0.4">
      <c r="A5" s="46">
        <v>4</v>
      </c>
      <c r="B5" s="53">
        <v>7.1</v>
      </c>
      <c r="C5" s="15">
        <f t="shared" ref="C5:C69" si="0">B5-B4</f>
        <v>1.5</v>
      </c>
      <c r="D5" s="16" t="s">
        <v>4</v>
      </c>
      <c r="E5" s="16" t="s">
        <v>5</v>
      </c>
      <c r="F5" s="17" t="s">
        <v>58</v>
      </c>
      <c r="G5" s="59" t="s">
        <v>120</v>
      </c>
      <c r="H5" s="59" t="s">
        <v>67</v>
      </c>
      <c r="I5" s="18"/>
      <c r="J5" s="19" t="s">
        <v>175</v>
      </c>
    </row>
    <row r="6" spans="1:10" x14ac:dyDescent="0.4">
      <c r="A6" s="46">
        <v>5</v>
      </c>
      <c r="B6" s="53">
        <v>35</v>
      </c>
      <c r="C6" s="15">
        <f t="shared" si="0"/>
        <v>27.9</v>
      </c>
      <c r="D6" s="16" t="s">
        <v>4</v>
      </c>
      <c r="E6" s="16" t="s">
        <v>5</v>
      </c>
      <c r="F6" s="17" t="s">
        <v>26</v>
      </c>
      <c r="G6" s="59" t="s">
        <v>121</v>
      </c>
      <c r="H6" s="59" t="s">
        <v>68</v>
      </c>
      <c r="I6" s="18"/>
      <c r="J6" s="19" t="s">
        <v>176</v>
      </c>
    </row>
    <row r="7" spans="1:10" x14ac:dyDescent="0.4">
      <c r="A7" s="46">
        <v>6</v>
      </c>
      <c r="B7" s="53">
        <v>37.299999999999997</v>
      </c>
      <c r="C7" s="15">
        <f t="shared" si="0"/>
        <v>2.2999999999999972</v>
      </c>
      <c r="D7" s="16" t="s">
        <v>4</v>
      </c>
      <c r="E7" s="16" t="s">
        <v>5</v>
      </c>
      <c r="F7" s="17" t="s">
        <v>26</v>
      </c>
      <c r="G7" s="59" t="s">
        <v>122</v>
      </c>
      <c r="H7" s="59" t="s">
        <v>69</v>
      </c>
      <c r="I7" s="18"/>
      <c r="J7" s="19"/>
    </row>
    <row r="8" spans="1:10" x14ac:dyDescent="0.4">
      <c r="A8" s="46">
        <v>7</v>
      </c>
      <c r="B8" s="53">
        <v>43</v>
      </c>
      <c r="C8" s="15">
        <f t="shared" si="0"/>
        <v>5.7000000000000028</v>
      </c>
      <c r="D8" s="16" t="s">
        <v>8</v>
      </c>
      <c r="E8" s="16" t="s">
        <v>9</v>
      </c>
      <c r="F8" s="17" t="s">
        <v>27</v>
      </c>
      <c r="G8" s="59" t="s">
        <v>123</v>
      </c>
      <c r="H8" s="59" t="s">
        <v>70</v>
      </c>
      <c r="I8" s="18"/>
      <c r="J8" s="19"/>
    </row>
    <row r="9" spans="1:10" x14ac:dyDescent="0.4">
      <c r="A9" s="46">
        <v>8</v>
      </c>
      <c r="B9" s="53">
        <v>43.4</v>
      </c>
      <c r="C9" s="15">
        <f t="shared" si="0"/>
        <v>0.39999999999999858</v>
      </c>
      <c r="D9" s="16" t="s">
        <v>4</v>
      </c>
      <c r="E9" s="16" t="s">
        <v>5</v>
      </c>
      <c r="F9" s="17" t="s">
        <v>28</v>
      </c>
      <c r="G9" s="59"/>
      <c r="H9" s="59"/>
      <c r="I9" s="18"/>
      <c r="J9" s="19"/>
    </row>
    <row r="10" spans="1:10" x14ac:dyDescent="0.4">
      <c r="A10" s="46">
        <v>9</v>
      </c>
      <c r="B10" s="53">
        <v>43.8</v>
      </c>
      <c r="C10" s="15">
        <f t="shared" si="0"/>
        <v>0.39999999999999858</v>
      </c>
      <c r="D10" s="16" t="s">
        <v>4</v>
      </c>
      <c r="E10" s="16" t="s">
        <v>5</v>
      </c>
      <c r="F10" s="17" t="s">
        <v>29</v>
      </c>
      <c r="G10" s="59"/>
      <c r="H10" s="59"/>
      <c r="I10" s="18"/>
      <c r="J10" s="19" t="s">
        <v>177</v>
      </c>
    </row>
    <row r="11" spans="1:10" x14ac:dyDescent="0.4">
      <c r="A11" s="46">
        <v>10</v>
      </c>
      <c r="B11" s="53">
        <v>45.2</v>
      </c>
      <c r="C11" s="15">
        <f t="shared" si="0"/>
        <v>1.4000000000000057</v>
      </c>
      <c r="D11" s="16" t="s">
        <v>8</v>
      </c>
      <c r="E11" s="16" t="s">
        <v>9</v>
      </c>
      <c r="F11" s="17" t="s">
        <v>30</v>
      </c>
      <c r="G11" s="59"/>
      <c r="H11" s="59"/>
      <c r="I11" s="18"/>
      <c r="J11" s="19" t="s">
        <v>210</v>
      </c>
    </row>
    <row r="12" spans="1:10" x14ac:dyDescent="0.4">
      <c r="A12" s="46">
        <v>11</v>
      </c>
      <c r="B12" s="53">
        <v>51.2</v>
      </c>
      <c r="C12" s="15">
        <f t="shared" si="0"/>
        <v>6</v>
      </c>
      <c r="D12" s="16" t="s">
        <v>4</v>
      </c>
      <c r="E12" s="16" t="s">
        <v>5</v>
      </c>
      <c r="F12" s="17" t="s">
        <v>161</v>
      </c>
      <c r="G12" s="59" t="s">
        <v>124</v>
      </c>
      <c r="H12" s="59" t="s">
        <v>71</v>
      </c>
      <c r="I12" s="18"/>
      <c r="J12" s="19" t="s">
        <v>211</v>
      </c>
    </row>
    <row r="13" spans="1:10" x14ac:dyDescent="0.4">
      <c r="A13" s="46">
        <v>12</v>
      </c>
      <c r="B13" s="53">
        <v>51.8</v>
      </c>
      <c r="C13" s="15">
        <f t="shared" si="0"/>
        <v>0.59999999999999432</v>
      </c>
      <c r="D13" s="16" t="s">
        <v>4</v>
      </c>
      <c r="E13" s="16" t="s">
        <v>5</v>
      </c>
      <c r="F13" s="17" t="s">
        <v>27</v>
      </c>
      <c r="G13" s="59"/>
      <c r="H13" s="59"/>
      <c r="I13" s="18"/>
      <c r="J13" s="19" t="s">
        <v>224</v>
      </c>
    </row>
    <row r="14" spans="1:10" x14ac:dyDescent="0.4">
      <c r="A14" s="46">
        <v>13</v>
      </c>
      <c r="B14" s="53">
        <v>60.5</v>
      </c>
      <c r="C14" s="15">
        <f t="shared" si="0"/>
        <v>8.7000000000000028</v>
      </c>
      <c r="D14" s="16" t="s">
        <v>4</v>
      </c>
      <c r="E14" s="16" t="s">
        <v>5</v>
      </c>
      <c r="F14" s="17" t="s">
        <v>31</v>
      </c>
      <c r="G14" s="59" t="s">
        <v>125</v>
      </c>
      <c r="H14" s="59" t="s">
        <v>72</v>
      </c>
      <c r="I14" s="18"/>
      <c r="J14" s="19" t="s">
        <v>212</v>
      </c>
    </row>
    <row r="15" spans="1:10" x14ac:dyDescent="0.4">
      <c r="A15" s="46">
        <v>14</v>
      </c>
      <c r="B15" s="53">
        <v>62.6</v>
      </c>
      <c r="C15" s="15">
        <f t="shared" si="0"/>
        <v>2.1000000000000014</v>
      </c>
      <c r="D15" s="16" t="s">
        <v>4</v>
      </c>
      <c r="E15" s="16" t="s">
        <v>5</v>
      </c>
      <c r="F15" s="17" t="s">
        <v>30</v>
      </c>
      <c r="G15" s="59"/>
      <c r="H15" s="59"/>
      <c r="I15" s="18"/>
      <c r="J15" s="19" t="s">
        <v>213</v>
      </c>
    </row>
    <row r="16" spans="1:10" x14ac:dyDescent="0.4">
      <c r="A16" s="46">
        <v>15</v>
      </c>
      <c r="B16" s="53">
        <v>65.599999999999994</v>
      </c>
      <c r="C16" s="15">
        <f t="shared" si="0"/>
        <v>2.9999999999999929</v>
      </c>
      <c r="D16" s="16" t="s">
        <v>8</v>
      </c>
      <c r="E16" s="16" t="s">
        <v>9</v>
      </c>
      <c r="F16" s="17" t="s">
        <v>27</v>
      </c>
      <c r="G16" s="59" t="s">
        <v>126</v>
      </c>
      <c r="H16" s="59" t="s">
        <v>73</v>
      </c>
      <c r="I16" s="18"/>
      <c r="J16" s="19"/>
    </row>
    <row r="17" spans="1:10" x14ac:dyDescent="0.4">
      <c r="A17" s="46">
        <v>16</v>
      </c>
      <c r="B17" s="53">
        <v>67.5</v>
      </c>
      <c r="C17" s="15">
        <f t="shared" si="0"/>
        <v>1.9000000000000057</v>
      </c>
      <c r="D17" s="16" t="s">
        <v>4</v>
      </c>
      <c r="E17" s="16" t="s">
        <v>5</v>
      </c>
      <c r="F17" s="17" t="s">
        <v>27</v>
      </c>
      <c r="G17" s="59"/>
      <c r="H17" s="59"/>
      <c r="I17" s="18"/>
      <c r="J17" s="19" t="s">
        <v>178</v>
      </c>
    </row>
    <row r="18" spans="1:10" x14ac:dyDescent="0.4">
      <c r="A18" s="46">
        <v>17</v>
      </c>
      <c r="B18" s="53">
        <v>68.900000000000006</v>
      </c>
      <c r="C18" s="15">
        <f t="shared" si="0"/>
        <v>1.4000000000000057</v>
      </c>
      <c r="D18" s="16" t="s">
        <v>4</v>
      </c>
      <c r="E18" s="16" t="s">
        <v>5</v>
      </c>
      <c r="F18" s="17" t="s">
        <v>30</v>
      </c>
      <c r="G18" s="59"/>
      <c r="H18" s="59"/>
      <c r="I18" s="18"/>
      <c r="J18" s="19" t="s">
        <v>214</v>
      </c>
    </row>
    <row r="19" spans="1:10" x14ac:dyDescent="0.4">
      <c r="A19" s="46">
        <v>18</v>
      </c>
      <c r="B19" s="53">
        <v>69.8</v>
      </c>
      <c r="C19" s="15">
        <f t="shared" si="0"/>
        <v>0.89999999999999147</v>
      </c>
      <c r="D19" s="16" t="s">
        <v>4</v>
      </c>
      <c r="E19" s="16" t="s">
        <v>5</v>
      </c>
      <c r="F19" s="17" t="s">
        <v>27</v>
      </c>
      <c r="G19" s="59"/>
      <c r="H19" s="59"/>
      <c r="I19" s="18"/>
      <c r="J19" s="19" t="s">
        <v>215</v>
      </c>
    </row>
    <row r="20" spans="1:10" x14ac:dyDescent="0.4">
      <c r="A20" s="46">
        <v>19</v>
      </c>
      <c r="B20" s="53">
        <v>70.7</v>
      </c>
      <c r="C20" s="15">
        <f t="shared" si="0"/>
        <v>0.90000000000000568</v>
      </c>
      <c r="D20" s="16" t="s">
        <v>4</v>
      </c>
      <c r="E20" s="16" t="s">
        <v>5</v>
      </c>
      <c r="F20" s="17" t="s">
        <v>30</v>
      </c>
      <c r="G20" s="59"/>
      <c r="H20" s="59"/>
      <c r="I20" s="18"/>
      <c r="J20" s="19" t="s">
        <v>215</v>
      </c>
    </row>
    <row r="21" spans="1:10" x14ac:dyDescent="0.4">
      <c r="A21" s="46">
        <v>20</v>
      </c>
      <c r="B21" s="53">
        <v>71.599999999999994</v>
      </c>
      <c r="C21" s="15">
        <f t="shared" si="0"/>
        <v>0.89999999999999147</v>
      </c>
      <c r="D21" s="16" t="s">
        <v>4</v>
      </c>
      <c r="E21" s="16" t="s">
        <v>5</v>
      </c>
      <c r="F21" s="17" t="s">
        <v>27</v>
      </c>
      <c r="G21" s="59"/>
      <c r="H21" s="59"/>
      <c r="I21" s="18"/>
      <c r="J21" s="19" t="s">
        <v>215</v>
      </c>
    </row>
    <row r="22" spans="1:10" ht="18.75" customHeight="1" x14ac:dyDescent="0.4">
      <c r="A22" s="47">
        <v>21</v>
      </c>
      <c r="B22" s="54">
        <v>75.400000000000006</v>
      </c>
      <c r="C22" s="20">
        <f t="shared" si="0"/>
        <v>3.8000000000000114</v>
      </c>
      <c r="D22" s="21"/>
      <c r="E22" s="21" t="s">
        <v>10</v>
      </c>
      <c r="F22" s="22" t="s">
        <v>32</v>
      </c>
      <c r="G22" s="38" t="s">
        <v>236</v>
      </c>
      <c r="H22" s="41" t="s">
        <v>247</v>
      </c>
      <c r="I22" s="3"/>
      <c r="J22" s="23" t="s">
        <v>235</v>
      </c>
    </row>
    <row r="23" spans="1:10" x14ac:dyDescent="0.4">
      <c r="A23" s="46">
        <v>22</v>
      </c>
      <c r="B23" s="53">
        <v>75.400000000000006</v>
      </c>
      <c r="C23" s="15">
        <f t="shared" si="0"/>
        <v>0</v>
      </c>
      <c r="D23" s="16" t="s">
        <v>8</v>
      </c>
      <c r="E23" s="16" t="s">
        <v>9</v>
      </c>
      <c r="F23" s="17" t="s">
        <v>25</v>
      </c>
      <c r="G23" s="59"/>
      <c r="H23" s="59"/>
      <c r="I23" s="18"/>
      <c r="J23" s="19" t="s">
        <v>179</v>
      </c>
    </row>
    <row r="24" spans="1:10" x14ac:dyDescent="0.4">
      <c r="A24" s="46">
        <v>23</v>
      </c>
      <c r="B24" s="53">
        <v>75.8</v>
      </c>
      <c r="C24" s="15">
        <f t="shared" si="0"/>
        <v>0.39999999999999147</v>
      </c>
      <c r="D24" s="16" t="s">
        <v>4</v>
      </c>
      <c r="E24" s="16" t="s">
        <v>5</v>
      </c>
      <c r="F24" s="17" t="s">
        <v>33</v>
      </c>
      <c r="G24" s="59"/>
      <c r="H24" s="59"/>
      <c r="I24" s="18"/>
      <c r="J24" s="19" t="s">
        <v>179</v>
      </c>
    </row>
    <row r="25" spans="1:10" s="1" customFormat="1" x14ac:dyDescent="0.4">
      <c r="A25" s="46">
        <v>24</v>
      </c>
      <c r="B25" s="55">
        <v>79.3</v>
      </c>
      <c r="C25" s="24">
        <f t="shared" si="0"/>
        <v>3.5</v>
      </c>
      <c r="D25" s="25" t="s">
        <v>8</v>
      </c>
      <c r="E25" s="25" t="s">
        <v>9</v>
      </c>
      <c r="F25" s="26" t="s">
        <v>162</v>
      </c>
      <c r="G25" s="62"/>
      <c r="H25" s="62"/>
      <c r="I25" s="27"/>
      <c r="J25" s="19" t="s">
        <v>216</v>
      </c>
    </row>
    <row r="26" spans="1:10" x14ac:dyDescent="0.4">
      <c r="A26" s="46">
        <v>25</v>
      </c>
      <c r="B26" s="53">
        <v>84.2</v>
      </c>
      <c r="C26" s="15">
        <f t="shared" si="0"/>
        <v>4.9000000000000057</v>
      </c>
      <c r="D26" s="16" t="s">
        <v>11</v>
      </c>
      <c r="E26" s="16" t="s">
        <v>12</v>
      </c>
      <c r="F26" s="17" t="s">
        <v>34</v>
      </c>
      <c r="G26" s="59" t="s">
        <v>127</v>
      </c>
      <c r="H26" s="59" t="s">
        <v>74</v>
      </c>
      <c r="I26" s="18"/>
      <c r="J26" s="28" t="s">
        <v>217</v>
      </c>
    </row>
    <row r="27" spans="1:10" x14ac:dyDescent="0.4">
      <c r="A27" s="46">
        <v>26</v>
      </c>
      <c r="B27" s="53">
        <v>91.1</v>
      </c>
      <c r="C27" s="15">
        <f>B27-B26</f>
        <v>6.8999999999999915</v>
      </c>
      <c r="D27" s="16" t="s">
        <v>11</v>
      </c>
      <c r="E27" s="16" t="s">
        <v>12</v>
      </c>
      <c r="F27" s="17" t="s">
        <v>30</v>
      </c>
      <c r="G27" s="59"/>
      <c r="H27" s="59"/>
      <c r="I27" s="18"/>
      <c r="J27" s="19" t="s">
        <v>218</v>
      </c>
    </row>
    <row r="28" spans="1:10" x14ac:dyDescent="0.4">
      <c r="A28" s="46">
        <v>27</v>
      </c>
      <c r="B28" s="53">
        <v>94.3</v>
      </c>
      <c r="C28" s="15">
        <f t="shared" si="0"/>
        <v>3.2000000000000028</v>
      </c>
      <c r="D28" s="16" t="s">
        <v>8</v>
      </c>
      <c r="E28" s="16" t="s">
        <v>9</v>
      </c>
      <c r="F28" s="17" t="s">
        <v>163</v>
      </c>
      <c r="G28" s="59" t="s">
        <v>128</v>
      </c>
      <c r="H28" s="59" t="s">
        <v>75</v>
      </c>
      <c r="I28" s="18"/>
      <c r="J28" s="19" t="s">
        <v>219</v>
      </c>
    </row>
    <row r="29" spans="1:10" x14ac:dyDescent="0.4">
      <c r="A29" s="46">
        <v>28</v>
      </c>
      <c r="B29" s="53">
        <v>103.7</v>
      </c>
      <c r="C29" s="15">
        <f t="shared" si="0"/>
        <v>9.4000000000000057</v>
      </c>
      <c r="D29" s="16" t="s">
        <v>4</v>
      </c>
      <c r="E29" s="16" t="s">
        <v>5</v>
      </c>
      <c r="F29" s="17" t="s">
        <v>30</v>
      </c>
      <c r="G29" s="59"/>
      <c r="H29" s="59"/>
      <c r="I29" s="18"/>
      <c r="J29" s="19" t="s">
        <v>219</v>
      </c>
    </row>
    <row r="30" spans="1:10" x14ac:dyDescent="0.4">
      <c r="A30" s="46">
        <v>29</v>
      </c>
      <c r="B30" s="53">
        <v>107.1</v>
      </c>
      <c r="C30" s="15">
        <f t="shared" si="0"/>
        <v>3.3999999999999915</v>
      </c>
      <c r="D30" s="16" t="s">
        <v>8</v>
      </c>
      <c r="E30" s="16" t="s">
        <v>9</v>
      </c>
      <c r="F30" s="17" t="s">
        <v>28</v>
      </c>
      <c r="G30" s="59"/>
      <c r="H30" s="59"/>
      <c r="I30" s="18"/>
      <c r="J30" s="19"/>
    </row>
    <row r="31" spans="1:10" x14ac:dyDescent="0.4">
      <c r="A31" s="46">
        <v>30</v>
      </c>
      <c r="B31" s="53">
        <v>107.3</v>
      </c>
      <c r="C31" s="15">
        <f t="shared" si="0"/>
        <v>0.20000000000000284</v>
      </c>
      <c r="D31" s="16" t="s">
        <v>8</v>
      </c>
      <c r="E31" s="16" t="s">
        <v>9</v>
      </c>
      <c r="F31" s="17" t="s">
        <v>35</v>
      </c>
      <c r="G31" s="59"/>
      <c r="H31" s="59"/>
      <c r="I31" s="18"/>
      <c r="J31" s="19" t="s">
        <v>223</v>
      </c>
    </row>
    <row r="32" spans="1:10" ht="18.75" customHeight="1" x14ac:dyDescent="0.4">
      <c r="A32" s="46">
        <v>31</v>
      </c>
      <c r="B32" s="53">
        <v>110.4</v>
      </c>
      <c r="C32" s="15">
        <f t="shared" si="0"/>
        <v>3.1000000000000085</v>
      </c>
      <c r="D32" s="16" t="s">
        <v>4</v>
      </c>
      <c r="E32" s="16" t="s">
        <v>5</v>
      </c>
      <c r="F32" s="17" t="s">
        <v>164</v>
      </c>
      <c r="G32" s="59" t="s">
        <v>129</v>
      </c>
      <c r="H32" s="59" t="s">
        <v>76</v>
      </c>
      <c r="I32" s="18"/>
      <c r="J32" s="19"/>
    </row>
    <row r="33" spans="1:10" x14ac:dyDescent="0.4">
      <c r="A33" s="46">
        <v>32</v>
      </c>
      <c r="B33" s="53">
        <v>115.3</v>
      </c>
      <c r="C33" s="15">
        <f t="shared" si="0"/>
        <v>4.8999999999999915</v>
      </c>
      <c r="D33" s="16" t="s">
        <v>4</v>
      </c>
      <c r="E33" s="16" t="s">
        <v>5</v>
      </c>
      <c r="F33" s="17" t="s">
        <v>25</v>
      </c>
      <c r="G33" s="59" t="s">
        <v>77</v>
      </c>
      <c r="H33" s="59" t="s">
        <v>77</v>
      </c>
      <c r="I33" s="18"/>
      <c r="J33" s="19" t="s">
        <v>180</v>
      </c>
    </row>
    <row r="34" spans="1:10" x14ac:dyDescent="0.4">
      <c r="A34" s="46">
        <v>33</v>
      </c>
      <c r="B34" s="53">
        <v>116</v>
      </c>
      <c r="C34" s="15">
        <f t="shared" si="0"/>
        <v>0.70000000000000284</v>
      </c>
      <c r="D34" s="16" t="s">
        <v>8</v>
      </c>
      <c r="E34" s="16" t="s">
        <v>9</v>
      </c>
      <c r="F34" s="17" t="s">
        <v>25</v>
      </c>
      <c r="G34" s="59"/>
      <c r="H34" s="59"/>
      <c r="I34" s="18"/>
      <c r="J34" s="19"/>
    </row>
    <row r="35" spans="1:10" x14ac:dyDescent="0.4">
      <c r="A35" s="47">
        <v>34</v>
      </c>
      <c r="B35" s="54">
        <v>116</v>
      </c>
      <c r="C35" s="20">
        <f t="shared" si="0"/>
        <v>0</v>
      </c>
      <c r="D35" s="21" t="s">
        <v>6</v>
      </c>
      <c r="E35" s="21" t="s">
        <v>7</v>
      </c>
      <c r="F35" s="22" t="s">
        <v>36</v>
      </c>
      <c r="G35" s="42" t="s">
        <v>78</v>
      </c>
      <c r="H35" s="43" t="s">
        <v>246</v>
      </c>
      <c r="I35" s="29"/>
      <c r="J35" s="23"/>
    </row>
    <row r="36" spans="1:10" x14ac:dyDescent="0.4">
      <c r="A36" s="47">
        <v>35</v>
      </c>
      <c r="B36" s="54">
        <v>116.3</v>
      </c>
      <c r="C36" s="20">
        <f t="shared" si="0"/>
        <v>0.29999999999999716</v>
      </c>
      <c r="D36" s="21" t="s">
        <v>6</v>
      </c>
      <c r="E36" s="21" t="s">
        <v>7</v>
      </c>
      <c r="F36" s="22" t="s">
        <v>37</v>
      </c>
      <c r="G36" s="61" t="s">
        <v>79</v>
      </c>
      <c r="H36" s="61" t="s">
        <v>79</v>
      </c>
      <c r="I36" s="29"/>
      <c r="J36" s="23"/>
    </row>
    <row r="37" spans="1:10" x14ac:dyDescent="0.4">
      <c r="A37" s="46">
        <v>36</v>
      </c>
      <c r="B37" s="53">
        <v>116.4</v>
      </c>
      <c r="C37" s="15">
        <f t="shared" si="0"/>
        <v>0.10000000000000853</v>
      </c>
      <c r="D37" s="16" t="s">
        <v>8</v>
      </c>
      <c r="E37" s="16" t="s">
        <v>9</v>
      </c>
      <c r="F37" s="17" t="s">
        <v>25</v>
      </c>
      <c r="G37" s="59"/>
      <c r="H37" s="59"/>
      <c r="I37" s="18"/>
      <c r="J37" s="19"/>
    </row>
    <row r="38" spans="1:10" x14ac:dyDescent="0.4">
      <c r="A38" s="46">
        <v>37</v>
      </c>
      <c r="B38" s="53">
        <v>116.4</v>
      </c>
      <c r="C38" s="15">
        <f t="shared" si="0"/>
        <v>0</v>
      </c>
      <c r="D38" s="16" t="s">
        <v>4</v>
      </c>
      <c r="E38" s="16" t="s">
        <v>5</v>
      </c>
      <c r="F38" s="17" t="s">
        <v>25</v>
      </c>
      <c r="G38" s="59"/>
      <c r="H38" s="59"/>
      <c r="I38" s="18"/>
      <c r="J38" s="19" t="s">
        <v>181</v>
      </c>
    </row>
    <row r="39" spans="1:10" x14ac:dyDescent="0.4">
      <c r="A39" s="46">
        <v>38</v>
      </c>
      <c r="B39" s="53">
        <v>116.5</v>
      </c>
      <c r="C39" s="15">
        <f t="shared" si="0"/>
        <v>9.9999999999994316E-2</v>
      </c>
      <c r="D39" s="16" t="s">
        <v>8</v>
      </c>
      <c r="E39" s="16" t="s">
        <v>9</v>
      </c>
      <c r="F39" s="17" t="s">
        <v>59</v>
      </c>
      <c r="G39" s="59" t="s">
        <v>80</v>
      </c>
      <c r="H39" s="59" t="s">
        <v>80</v>
      </c>
      <c r="I39" s="18"/>
      <c r="J39" s="19"/>
    </row>
    <row r="40" spans="1:10" ht="18.75" customHeight="1" x14ac:dyDescent="0.4">
      <c r="A40" s="46">
        <v>39</v>
      </c>
      <c r="B40" s="53">
        <v>116.9</v>
      </c>
      <c r="C40" s="15">
        <f t="shared" si="0"/>
        <v>0.40000000000000568</v>
      </c>
      <c r="D40" s="16" t="s">
        <v>4</v>
      </c>
      <c r="E40" s="16" t="s">
        <v>5</v>
      </c>
      <c r="F40" s="17" t="s">
        <v>60</v>
      </c>
      <c r="G40" s="59" t="s">
        <v>130</v>
      </c>
      <c r="H40" s="59" t="s">
        <v>81</v>
      </c>
      <c r="I40" s="18"/>
      <c r="J40" s="19"/>
    </row>
    <row r="41" spans="1:10" x14ac:dyDescent="0.4">
      <c r="A41" s="46">
        <v>40</v>
      </c>
      <c r="B41" s="53">
        <v>119.5</v>
      </c>
      <c r="C41" s="15">
        <f t="shared" si="0"/>
        <v>2.5999999999999943</v>
      </c>
      <c r="D41" s="16" t="s">
        <v>4</v>
      </c>
      <c r="E41" s="16" t="s">
        <v>5</v>
      </c>
      <c r="F41" s="17" t="s">
        <v>165</v>
      </c>
      <c r="G41" s="59"/>
      <c r="H41" s="59"/>
      <c r="I41" s="18"/>
      <c r="J41" s="19" t="s">
        <v>182</v>
      </c>
    </row>
    <row r="42" spans="1:10" ht="18.75" customHeight="1" x14ac:dyDescent="0.4">
      <c r="A42" s="46">
        <v>41</v>
      </c>
      <c r="B42" s="53">
        <v>123.6</v>
      </c>
      <c r="C42" s="15">
        <f t="shared" si="0"/>
        <v>4.0999999999999943</v>
      </c>
      <c r="D42" s="16" t="s">
        <v>4</v>
      </c>
      <c r="E42" s="16" t="s">
        <v>5</v>
      </c>
      <c r="F42" s="17" t="s">
        <v>38</v>
      </c>
      <c r="G42" s="59" t="s">
        <v>131</v>
      </c>
      <c r="H42" s="59" t="s">
        <v>82</v>
      </c>
      <c r="I42" s="18"/>
      <c r="J42" s="19" t="s">
        <v>183</v>
      </c>
    </row>
    <row r="43" spans="1:10" ht="18.75" customHeight="1" x14ac:dyDescent="0.4">
      <c r="A43" s="46">
        <v>42</v>
      </c>
      <c r="B43" s="53">
        <v>141.30000000000001</v>
      </c>
      <c r="C43" s="15">
        <f t="shared" si="0"/>
        <v>17.700000000000017</v>
      </c>
      <c r="D43" s="16" t="s">
        <v>8</v>
      </c>
      <c r="E43" s="16" t="s">
        <v>9</v>
      </c>
      <c r="F43" s="17" t="s">
        <v>166</v>
      </c>
      <c r="G43" s="59" t="s">
        <v>132</v>
      </c>
      <c r="H43" s="59" t="s">
        <v>83</v>
      </c>
      <c r="I43" s="18"/>
      <c r="J43" s="19" t="s">
        <v>222</v>
      </c>
    </row>
    <row r="44" spans="1:10" x14ac:dyDescent="0.4">
      <c r="A44" s="46">
        <v>43</v>
      </c>
      <c r="B44" s="53">
        <v>149.19999999999999</v>
      </c>
      <c r="C44" s="15">
        <f t="shared" si="0"/>
        <v>7.8999999999999773</v>
      </c>
      <c r="D44" s="16" t="s">
        <v>8</v>
      </c>
      <c r="E44" s="16" t="s">
        <v>9</v>
      </c>
      <c r="F44" s="17" t="s">
        <v>61</v>
      </c>
      <c r="G44" s="59"/>
      <c r="H44" s="59"/>
      <c r="I44" s="18"/>
      <c r="J44" s="19"/>
    </row>
    <row r="45" spans="1:10" ht="18.75" customHeight="1" x14ac:dyDescent="0.4">
      <c r="A45" s="46">
        <v>44</v>
      </c>
      <c r="B45" s="53">
        <v>160.1</v>
      </c>
      <c r="C45" s="15">
        <f t="shared" si="0"/>
        <v>10.900000000000006</v>
      </c>
      <c r="D45" s="16" t="s">
        <v>8</v>
      </c>
      <c r="E45" s="16" t="s">
        <v>9</v>
      </c>
      <c r="F45" s="17" t="s">
        <v>61</v>
      </c>
      <c r="G45" s="59" t="s">
        <v>133</v>
      </c>
      <c r="H45" s="59" t="s">
        <v>84</v>
      </c>
      <c r="I45" s="18"/>
      <c r="J45" s="19" t="s">
        <v>184</v>
      </c>
    </row>
    <row r="46" spans="1:10" x14ac:dyDescent="0.4">
      <c r="A46" s="46">
        <v>45</v>
      </c>
      <c r="B46" s="53">
        <v>171</v>
      </c>
      <c r="C46" s="15">
        <f t="shared" si="0"/>
        <v>10.900000000000006</v>
      </c>
      <c r="D46" s="16" t="s">
        <v>8</v>
      </c>
      <c r="E46" s="16" t="s">
        <v>9</v>
      </c>
      <c r="F46" s="17" t="s">
        <v>167</v>
      </c>
      <c r="G46" s="59" t="s">
        <v>134</v>
      </c>
      <c r="H46" s="59" t="s">
        <v>85</v>
      </c>
      <c r="I46" s="18"/>
      <c r="J46" s="19"/>
    </row>
    <row r="47" spans="1:10" ht="18.75" customHeight="1" x14ac:dyDescent="0.4">
      <c r="A47" s="46">
        <v>46</v>
      </c>
      <c r="B47" s="53">
        <v>179.7</v>
      </c>
      <c r="C47" s="15">
        <f t="shared" si="0"/>
        <v>8.6999999999999886</v>
      </c>
      <c r="D47" s="16" t="s">
        <v>8</v>
      </c>
      <c r="E47" s="16" t="s">
        <v>9</v>
      </c>
      <c r="F47" s="17" t="s">
        <v>28</v>
      </c>
      <c r="G47" s="59" t="s">
        <v>135</v>
      </c>
      <c r="H47" s="59" t="s">
        <v>86</v>
      </c>
      <c r="I47" s="18"/>
      <c r="J47" s="19"/>
    </row>
    <row r="48" spans="1:10" ht="18.75" customHeight="1" x14ac:dyDescent="0.4">
      <c r="A48" s="46">
        <v>47</v>
      </c>
      <c r="B48" s="53">
        <v>184.2</v>
      </c>
      <c r="C48" s="15">
        <f t="shared" si="0"/>
        <v>4.5</v>
      </c>
      <c r="D48" s="16" t="s">
        <v>8</v>
      </c>
      <c r="E48" s="16" t="s">
        <v>9</v>
      </c>
      <c r="F48" s="17" t="s">
        <v>39</v>
      </c>
      <c r="G48" s="59" t="s">
        <v>136</v>
      </c>
      <c r="H48" s="59" t="s">
        <v>87</v>
      </c>
      <c r="I48" s="18"/>
      <c r="J48" s="19"/>
    </row>
    <row r="49" spans="1:10" ht="18.75" customHeight="1" x14ac:dyDescent="0.4">
      <c r="A49" s="46">
        <v>48</v>
      </c>
      <c r="B49" s="53">
        <v>186.5</v>
      </c>
      <c r="C49" s="15">
        <f t="shared" si="0"/>
        <v>2.3000000000000114</v>
      </c>
      <c r="D49" s="16" t="s">
        <v>8</v>
      </c>
      <c r="E49" s="16" t="s">
        <v>9</v>
      </c>
      <c r="F49" s="17" t="s">
        <v>39</v>
      </c>
      <c r="G49" s="59" t="s">
        <v>137</v>
      </c>
      <c r="H49" s="59" t="s">
        <v>88</v>
      </c>
      <c r="I49" s="18"/>
      <c r="J49" s="19" t="s">
        <v>185</v>
      </c>
    </row>
    <row r="50" spans="1:10" ht="18.75" customHeight="1" x14ac:dyDescent="0.4">
      <c r="A50" s="46">
        <v>49</v>
      </c>
      <c r="B50" s="53">
        <v>195.1</v>
      </c>
      <c r="C50" s="15">
        <f t="shared" si="0"/>
        <v>8.5999999999999943</v>
      </c>
      <c r="D50" s="16" t="s">
        <v>8</v>
      </c>
      <c r="E50" s="16" t="s">
        <v>9</v>
      </c>
      <c r="F50" s="17" t="s">
        <v>39</v>
      </c>
      <c r="G50" s="59" t="s">
        <v>138</v>
      </c>
      <c r="H50" s="59" t="s">
        <v>89</v>
      </c>
      <c r="I50" s="18"/>
      <c r="J50" s="19" t="s">
        <v>186</v>
      </c>
    </row>
    <row r="51" spans="1:10" ht="18.75" customHeight="1" x14ac:dyDescent="0.4">
      <c r="A51" s="46">
        <v>50</v>
      </c>
      <c r="B51" s="53">
        <v>204.2</v>
      </c>
      <c r="C51" s="15">
        <f t="shared" si="0"/>
        <v>9.0999999999999943</v>
      </c>
      <c r="D51" s="16" t="s">
        <v>4</v>
      </c>
      <c r="E51" s="16" t="s">
        <v>5</v>
      </c>
      <c r="F51" s="17" t="s">
        <v>40</v>
      </c>
      <c r="G51" s="59" t="s">
        <v>139</v>
      </c>
      <c r="H51" s="59" t="s">
        <v>90</v>
      </c>
      <c r="I51" s="18"/>
      <c r="J51" s="19" t="s">
        <v>225</v>
      </c>
    </row>
    <row r="52" spans="1:10" ht="18.75" customHeight="1" x14ac:dyDescent="0.4">
      <c r="A52" s="46">
        <v>51</v>
      </c>
      <c r="B52" s="53">
        <v>238.4</v>
      </c>
      <c r="C52" s="15">
        <f t="shared" si="0"/>
        <v>34.200000000000017</v>
      </c>
      <c r="D52" s="16" t="s">
        <v>4</v>
      </c>
      <c r="E52" s="16" t="s">
        <v>5</v>
      </c>
      <c r="F52" s="17" t="s">
        <v>168</v>
      </c>
      <c r="G52" s="59" t="s">
        <v>140</v>
      </c>
      <c r="H52" s="59" t="s">
        <v>91</v>
      </c>
      <c r="I52" s="18"/>
      <c r="J52" s="19" t="s">
        <v>187</v>
      </c>
    </row>
    <row r="53" spans="1:10" ht="18.75" customHeight="1" x14ac:dyDescent="0.4">
      <c r="A53" s="46">
        <v>52</v>
      </c>
      <c r="B53" s="53">
        <v>241.6</v>
      </c>
      <c r="C53" s="15">
        <f t="shared" si="0"/>
        <v>3.1999999999999886</v>
      </c>
      <c r="D53" s="16" t="s">
        <v>8</v>
      </c>
      <c r="E53" s="16" t="s">
        <v>9</v>
      </c>
      <c r="F53" s="17" t="s">
        <v>41</v>
      </c>
      <c r="G53" s="59" t="s">
        <v>141</v>
      </c>
      <c r="H53" s="59" t="s">
        <v>92</v>
      </c>
      <c r="I53" s="18"/>
      <c r="J53" s="19" t="s">
        <v>188</v>
      </c>
    </row>
    <row r="54" spans="1:10" ht="18.75" customHeight="1" x14ac:dyDescent="0.4">
      <c r="A54" s="46">
        <v>53</v>
      </c>
      <c r="B54" s="53">
        <v>258.7</v>
      </c>
      <c r="C54" s="15">
        <f t="shared" si="0"/>
        <v>17.099999999999994</v>
      </c>
      <c r="D54" s="16" t="s">
        <v>4</v>
      </c>
      <c r="E54" s="16" t="s">
        <v>5</v>
      </c>
      <c r="F54" s="17" t="s">
        <v>42</v>
      </c>
      <c r="G54" s="59" t="s">
        <v>142</v>
      </c>
      <c r="H54" s="59" t="s">
        <v>93</v>
      </c>
      <c r="I54" s="18"/>
      <c r="J54" s="19"/>
    </row>
    <row r="55" spans="1:10" ht="18.75" customHeight="1" x14ac:dyDescent="0.4">
      <c r="A55" s="46">
        <v>54</v>
      </c>
      <c r="B55" s="53">
        <v>259</v>
      </c>
      <c r="C55" s="15">
        <f t="shared" si="0"/>
        <v>0.30000000000001137</v>
      </c>
      <c r="D55" s="16" t="s">
        <v>8</v>
      </c>
      <c r="E55" s="16" t="s">
        <v>9</v>
      </c>
      <c r="F55" s="17" t="s">
        <v>41</v>
      </c>
      <c r="G55" s="59" t="s">
        <v>142</v>
      </c>
      <c r="H55" s="59" t="s">
        <v>93</v>
      </c>
      <c r="I55" s="18"/>
      <c r="J55" s="19" t="s">
        <v>220</v>
      </c>
    </row>
    <row r="56" spans="1:10" x14ac:dyDescent="0.4">
      <c r="A56" s="46">
        <v>55</v>
      </c>
      <c r="B56" s="53">
        <v>259.5</v>
      </c>
      <c r="C56" s="15">
        <f t="shared" si="0"/>
        <v>0.5</v>
      </c>
      <c r="D56" s="16" t="s">
        <v>8</v>
      </c>
      <c r="E56" s="16" t="s">
        <v>9</v>
      </c>
      <c r="F56" s="17" t="s">
        <v>43</v>
      </c>
      <c r="G56" s="59"/>
      <c r="H56" s="59"/>
      <c r="I56" s="18"/>
      <c r="J56" s="19" t="s">
        <v>226</v>
      </c>
    </row>
    <row r="57" spans="1:10" x14ac:dyDescent="0.4">
      <c r="A57" s="46">
        <v>56</v>
      </c>
      <c r="B57" s="53">
        <v>263.8</v>
      </c>
      <c r="C57" s="15">
        <f t="shared" si="0"/>
        <v>4.3000000000000114</v>
      </c>
      <c r="D57" s="16" t="s">
        <v>4</v>
      </c>
      <c r="E57" s="16" t="s">
        <v>5</v>
      </c>
      <c r="F57" s="17" t="s">
        <v>44</v>
      </c>
      <c r="G57" s="59"/>
      <c r="H57" s="59"/>
      <c r="I57" s="18"/>
      <c r="J57" s="19"/>
    </row>
    <row r="58" spans="1:10" x14ac:dyDescent="0.4">
      <c r="A58" s="46">
        <v>57</v>
      </c>
      <c r="B58" s="53">
        <v>263.89999999999998</v>
      </c>
      <c r="C58" s="15">
        <f t="shared" si="0"/>
        <v>9.9999999999965894E-2</v>
      </c>
      <c r="D58" s="16" t="s">
        <v>8</v>
      </c>
      <c r="E58" s="16" t="s">
        <v>9</v>
      </c>
      <c r="F58" s="17" t="s">
        <v>41</v>
      </c>
      <c r="G58" s="59" t="s">
        <v>143</v>
      </c>
      <c r="H58" s="59" t="s">
        <v>94</v>
      </c>
      <c r="I58" s="18"/>
      <c r="J58" s="19" t="s">
        <v>189</v>
      </c>
    </row>
    <row r="59" spans="1:10" x14ac:dyDescent="0.4">
      <c r="A59" s="46">
        <v>58</v>
      </c>
      <c r="B59" s="53">
        <v>269.2</v>
      </c>
      <c r="C59" s="15">
        <f t="shared" si="0"/>
        <v>5.3000000000000114</v>
      </c>
      <c r="D59" s="16" t="s">
        <v>4</v>
      </c>
      <c r="E59" s="16" t="s">
        <v>5</v>
      </c>
      <c r="F59" s="17" t="s">
        <v>41</v>
      </c>
      <c r="G59" s="59" t="s">
        <v>144</v>
      </c>
      <c r="H59" s="59" t="s">
        <v>95</v>
      </c>
      <c r="I59" s="18"/>
      <c r="J59" s="19"/>
    </row>
    <row r="60" spans="1:10" ht="18.75" customHeight="1" x14ac:dyDescent="0.4">
      <c r="A60" s="46">
        <v>59</v>
      </c>
      <c r="B60" s="53">
        <v>272</v>
      </c>
      <c r="C60" s="15">
        <f t="shared" si="0"/>
        <v>2.8000000000000114</v>
      </c>
      <c r="D60" s="16" t="s">
        <v>6</v>
      </c>
      <c r="E60" s="16" t="s">
        <v>7</v>
      </c>
      <c r="F60" s="17" t="s">
        <v>28</v>
      </c>
      <c r="G60" s="63" t="s">
        <v>65</v>
      </c>
      <c r="H60" s="63" t="s">
        <v>65</v>
      </c>
      <c r="I60" s="30"/>
      <c r="J60" s="19" t="s">
        <v>227</v>
      </c>
    </row>
    <row r="61" spans="1:10" ht="18.75" customHeight="1" x14ac:dyDescent="0.4">
      <c r="A61" s="47">
        <v>60</v>
      </c>
      <c r="B61" s="54">
        <v>272.39999999999998</v>
      </c>
      <c r="C61" s="20">
        <f t="shared" si="0"/>
        <v>0.39999999999997726</v>
      </c>
      <c r="D61" s="21" t="s">
        <v>11</v>
      </c>
      <c r="E61" s="21" t="s">
        <v>13</v>
      </c>
      <c r="F61" s="22" t="s">
        <v>28</v>
      </c>
      <c r="G61" s="38" t="s">
        <v>238</v>
      </c>
      <c r="H61" s="41" t="s">
        <v>243</v>
      </c>
      <c r="I61" s="3"/>
      <c r="J61" s="23" t="s">
        <v>237</v>
      </c>
    </row>
    <row r="62" spans="1:10" x14ac:dyDescent="0.4">
      <c r="A62" s="46">
        <v>61</v>
      </c>
      <c r="B62" s="53">
        <v>273.10000000000002</v>
      </c>
      <c r="C62" s="15">
        <f t="shared" si="0"/>
        <v>0.70000000000004547</v>
      </c>
      <c r="D62" s="16" t="s">
        <v>4</v>
      </c>
      <c r="E62" s="16" t="s">
        <v>5</v>
      </c>
      <c r="F62" s="17" t="s">
        <v>28</v>
      </c>
      <c r="G62" s="59"/>
      <c r="H62" s="59"/>
      <c r="I62" s="18"/>
      <c r="J62" s="19" t="s">
        <v>190</v>
      </c>
    </row>
    <row r="63" spans="1:10" x14ac:dyDescent="0.4">
      <c r="A63" s="46">
        <v>62</v>
      </c>
      <c r="B63" s="53">
        <v>274</v>
      </c>
      <c r="C63" s="15">
        <f t="shared" si="0"/>
        <v>0.89999999999997726</v>
      </c>
      <c r="D63" s="16" t="s">
        <v>4</v>
      </c>
      <c r="E63" s="16" t="s">
        <v>5</v>
      </c>
      <c r="F63" s="17" t="s">
        <v>45</v>
      </c>
      <c r="G63" s="59"/>
      <c r="H63" s="59"/>
      <c r="I63" s="18"/>
      <c r="J63" s="19"/>
    </row>
    <row r="64" spans="1:10" ht="18.75" customHeight="1" x14ac:dyDescent="0.4">
      <c r="A64" s="46">
        <v>63</v>
      </c>
      <c r="B64" s="53">
        <v>274.10000000000002</v>
      </c>
      <c r="C64" s="15">
        <f t="shared" si="0"/>
        <v>0.10000000000002274</v>
      </c>
      <c r="D64" s="16" t="s">
        <v>4</v>
      </c>
      <c r="E64" s="16" t="s">
        <v>5</v>
      </c>
      <c r="F64" s="17" t="s">
        <v>45</v>
      </c>
      <c r="G64" s="59" t="s">
        <v>94</v>
      </c>
      <c r="H64" s="59" t="s">
        <v>94</v>
      </c>
      <c r="I64" s="18"/>
      <c r="J64" s="19"/>
    </row>
    <row r="65" spans="1:10" ht="18.75" customHeight="1" x14ac:dyDescent="0.4">
      <c r="A65" s="46">
        <v>64</v>
      </c>
      <c r="B65" s="53">
        <v>274.3</v>
      </c>
      <c r="C65" s="15">
        <f t="shared" si="0"/>
        <v>0.19999999999998863</v>
      </c>
      <c r="D65" s="16" t="s">
        <v>4</v>
      </c>
      <c r="E65" s="16" t="s">
        <v>5</v>
      </c>
      <c r="F65" s="17" t="s">
        <v>46</v>
      </c>
      <c r="G65" s="59" t="s">
        <v>145</v>
      </c>
      <c r="H65" s="59" t="s">
        <v>96</v>
      </c>
      <c r="I65" s="18"/>
      <c r="J65" s="19"/>
    </row>
    <row r="66" spans="1:10" x14ac:dyDescent="0.4">
      <c r="A66" s="46">
        <v>65</v>
      </c>
      <c r="B66" s="53">
        <v>299</v>
      </c>
      <c r="C66" s="15">
        <f t="shared" si="0"/>
        <v>24.699999999999989</v>
      </c>
      <c r="D66" s="16" t="s">
        <v>4</v>
      </c>
      <c r="E66" s="16" t="s">
        <v>5</v>
      </c>
      <c r="F66" s="17" t="s">
        <v>46</v>
      </c>
      <c r="G66" s="59"/>
      <c r="H66" s="59"/>
      <c r="I66" s="18"/>
      <c r="J66" s="19" t="s">
        <v>191</v>
      </c>
    </row>
    <row r="67" spans="1:10" ht="18.75" customHeight="1" x14ac:dyDescent="0.4">
      <c r="A67" s="46">
        <v>66</v>
      </c>
      <c r="B67" s="53">
        <v>301.10000000000002</v>
      </c>
      <c r="C67" s="15">
        <f t="shared" si="0"/>
        <v>2.1000000000000227</v>
      </c>
      <c r="D67" s="16" t="s">
        <v>8</v>
      </c>
      <c r="E67" s="16" t="s">
        <v>9</v>
      </c>
      <c r="F67" s="17" t="s">
        <v>47</v>
      </c>
      <c r="G67" s="59" t="s">
        <v>146</v>
      </c>
      <c r="H67" s="59" t="s">
        <v>97</v>
      </c>
      <c r="I67" s="18"/>
      <c r="J67" s="19" t="s">
        <v>228</v>
      </c>
    </row>
    <row r="68" spans="1:10" x14ac:dyDescent="0.4">
      <c r="A68" s="46">
        <v>67</v>
      </c>
      <c r="B68" s="53">
        <v>305.10000000000002</v>
      </c>
      <c r="C68" s="15">
        <f t="shared" si="0"/>
        <v>4</v>
      </c>
      <c r="D68" s="16" t="s">
        <v>4</v>
      </c>
      <c r="E68" s="16" t="s">
        <v>5</v>
      </c>
      <c r="F68" s="17" t="s">
        <v>28</v>
      </c>
      <c r="G68" s="59"/>
      <c r="H68" s="59"/>
      <c r="I68" s="18"/>
      <c r="J68" s="19" t="s">
        <v>229</v>
      </c>
    </row>
    <row r="69" spans="1:10" x14ac:dyDescent="0.4">
      <c r="A69" s="46">
        <v>68</v>
      </c>
      <c r="B69" s="53">
        <v>307.3</v>
      </c>
      <c r="C69" s="15">
        <f t="shared" si="0"/>
        <v>2.1999999999999886</v>
      </c>
      <c r="D69" s="16" t="s">
        <v>8</v>
      </c>
      <c r="E69" s="16" t="s">
        <v>9</v>
      </c>
      <c r="F69" s="17" t="s">
        <v>29</v>
      </c>
      <c r="G69" s="59"/>
      <c r="H69" s="59"/>
      <c r="I69" s="18"/>
      <c r="J69" s="19" t="s">
        <v>192</v>
      </c>
    </row>
    <row r="70" spans="1:10" ht="18.75" customHeight="1" x14ac:dyDescent="0.4">
      <c r="A70" s="47">
        <v>69</v>
      </c>
      <c r="B70" s="54">
        <v>307.39999999999998</v>
      </c>
      <c r="C70" s="20">
        <f t="shared" ref="C70:C73" si="1">B70-B69</f>
        <v>9.9999999999965894E-2</v>
      </c>
      <c r="D70" s="21" t="s">
        <v>14</v>
      </c>
      <c r="E70" s="21" t="s">
        <v>15</v>
      </c>
      <c r="F70" s="22" t="s">
        <v>48</v>
      </c>
      <c r="G70" s="42" t="s">
        <v>244</v>
      </c>
      <c r="H70" s="43" t="s">
        <v>245</v>
      </c>
      <c r="I70" s="29"/>
      <c r="J70" s="23" t="s">
        <v>239</v>
      </c>
    </row>
    <row r="71" spans="1:10" x14ac:dyDescent="0.4">
      <c r="A71" s="46">
        <v>70</v>
      </c>
      <c r="B71" s="53">
        <v>309.89999999999998</v>
      </c>
      <c r="C71" s="24">
        <f t="shared" si="1"/>
        <v>2.5</v>
      </c>
      <c r="D71" s="16" t="s">
        <v>8</v>
      </c>
      <c r="E71" s="16" t="s">
        <v>9</v>
      </c>
      <c r="F71" s="17" t="s">
        <v>28</v>
      </c>
      <c r="G71" s="59"/>
      <c r="H71" s="59"/>
      <c r="I71" s="18"/>
      <c r="J71" s="19" t="s">
        <v>193</v>
      </c>
    </row>
    <row r="72" spans="1:10" ht="18.75" customHeight="1" x14ac:dyDescent="0.4">
      <c r="A72" s="46">
        <v>71</v>
      </c>
      <c r="B72" s="53">
        <v>322.2</v>
      </c>
      <c r="C72" s="24">
        <f t="shared" si="1"/>
        <v>12.300000000000011</v>
      </c>
      <c r="D72" s="16" t="s">
        <v>8</v>
      </c>
      <c r="E72" s="16" t="s">
        <v>9</v>
      </c>
      <c r="F72" s="17" t="s">
        <v>46</v>
      </c>
      <c r="G72" s="59" t="s">
        <v>147</v>
      </c>
      <c r="H72" s="59" t="s">
        <v>98</v>
      </c>
      <c r="I72" s="18"/>
      <c r="J72" s="19"/>
    </row>
    <row r="73" spans="1:10" ht="18.75" customHeight="1" x14ac:dyDescent="0.4">
      <c r="A73" s="46">
        <v>72</v>
      </c>
      <c r="B73" s="53">
        <v>377.9</v>
      </c>
      <c r="C73" s="24">
        <f t="shared" si="1"/>
        <v>55.699999999999989</v>
      </c>
      <c r="D73" s="16" t="s">
        <v>8</v>
      </c>
      <c r="E73" s="16" t="s">
        <v>9</v>
      </c>
      <c r="F73" s="17" t="s">
        <v>46</v>
      </c>
      <c r="G73" s="59" t="s">
        <v>148</v>
      </c>
      <c r="H73" s="59" t="s">
        <v>99</v>
      </c>
      <c r="I73" s="18"/>
      <c r="J73" s="19"/>
    </row>
    <row r="74" spans="1:10" x14ac:dyDescent="0.4">
      <c r="A74" s="46">
        <v>73</v>
      </c>
      <c r="B74" s="53">
        <v>378.1</v>
      </c>
      <c r="C74" s="15">
        <f t="shared" ref="C74:C114" si="2">B74-B73</f>
        <v>0.20000000000004547</v>
      </c>
      <c r="D74" s="16" t="s">
        <v>4</v>
      </c>
      <c r="E74" s="16" t="s">
        <v>5</v>
      </c>
      <c r="F74" s="17" t="s">
        <v>28</v>
      </c>
      <c r="G74" s="59" t="s">
        <v>149</v>
      </c>
      <c r="H74" s="59" t="s">
        <v>100</v>
      </c>
      <c r="I74" s="18"/>
      <c r="J74" s="19" t="s">
        <v>194</v>
      </c>
    </row>
    <row r="75" spans="1:10" x14ac:dyDescent="0.4">
      <c r="A75" s="46">
        <v>74</v>
      </c>
      <c r="B75" s="53">
        <v>378.5</v>
      </c>
      <c r="C75" s="15">
        <f t="shared" si="2"/>
        <v>0.39999999999997726</v>
      </c>
      <c r="D75" s="16" t="s">
        <v>8</v>
      </c>
      <c r="E75" s="16" t="s">
        <v>9</v>
      </c>
      <c r="F75" s="17" t="s">
        <v>28</v>
      </c>
      <c r="G75" s="59"/>
      <c r="H75" s="59"/>
      <c r="I75" s="18"/>
      <c r="J75" s="19" t="s">
        <v>195</v>
      </c>
    </row>
    <row r="76" spans="1:10" s="1" customFormat="1" ht="18.75" customHeight="1" x14ac:dyDescent="0.4">
      <c r="A76" s="48">
        <v>75</v>
      </c>
      <c r="B76" s="55">
        <v>379</v>
      </c>
      <c r="C76" s="24">
        <f t="shared" si="2"/>
        <v>0.5</v>
      </c>
      <c r="D76" s="25" t="s">
        <v>16</v>
      </c>
      <c r="E76" s="25" t="s">
        <v>17</v>
      </c>
      <c r="F76" s="26" t="s">
        <v>28</v>
      </c>
      <c r="G76" s="62"/>
      <c r="H76" s="62"/>
      <c r="I76" s="27"/>
      <c r="J76" s="39"/>
    </row>
    <row r="77" spans="1:10" x14ac:dyDescent="0.4">
      <c r="A77" s="46">
        <v>76</v>
      </c>
      <c r="B77" s="53">
        <v>379.7</v>
      </c>
      <c r="C77" s="15">
        <f>B77-B76</f>
        <v>0.69999999999998863</v>
      </c>
      <c r="D77" s="16" t="s">
        <v>4</v>
      </c>
      <c r="E77" s="16" t="s">
        <v>5</v>
      </c>
      <c r="F77" s="17" t="s">
        <v>49</v>
      </c>
      <c r="G77" s="59"/>
      <c r="H77" s="59"/>
      <c r="I77" s="18"/>
      <c r="J77" s="19"/>
    </row>
    <row r="78" spans="1:10" x14ac:dyDescent="0.4">
      <c r="A78" s="46">
        <v>77</v>
      </c>
      <c r="B78" s="53">
        <v>380.3</v>
      </c>
      <c r="C78" s="15">
        <f t="shared" si="2"/>
        <v>0.60000000000002274</v>
      </c>
      <c r="D78" s="16" t="s">
        <v>8</v>
      </c>
      <c r="E78" s="16" t="s">
        <v>9</v>
      </c>
      <c r="F78" s="17" t="s">
        <v>50</v>
      </c>
      <c r="G78" s="59"/>
      <c r="H78" s="59"/>
      <c r="I78" s="18"/>
      <c r="J78" s="19" t="s">
        <v>196</v>
      </c>
    </row>
    <row r="79" spans="1:10" x14ac:dyDescent="0.4">
      <c r="A79" s="46">
        <v>78</v>
      </c>
      <c r="B79" s="53">
        <v>380.6</v>
      </c>
      <c r="C79" s="15">
        <f t="shared" si="2"/>
        <v>0.30000000000001137</v>
      </c>
      <c r="D79" s="16" t="s">
        <v>4</v>
      </c>
      <c r="E79" s="16" t="s">
        <v>5</v>
      </c>
      <c r="F79" s="17" t="s">
        <v>50</v>
      </c>
      <c r="G79" s="59"/>
      <c r="H79" s="59"/>
      <c r="I79" s="18"/>
      <c r="J79" s="19" t="s">
        <v>197</v>
      </c>
    </row>
    <row r="80" spans="1:10" x14ac:dyDescent="0.4">
      <c r="A80" s="46">
        <v>79</v>
      </c>
      <c r="B80" s="53">
        <v>384</v>
      </c>
      <c r="C80" s="15">
        <f t="shared" si="2"/>
        <v>3.3999999999999773</v>
      </c>
      <c r="D80" s="16" t="s">
        <v>4</v>
      </c>
      <c r="E80" s="16" t="s">
        <v>5</v>
      </c>
      <c r="F80" s="17" t="s">
        <v>28</v>
      </c>
      <c r="G80" s="59"/>
      <c r="H80" s="59"/>
      <c r="I80" s="18"/>
      <c r="J80" s="19" t="s">
        <v>198</v>
      </c>
    </row>
    <row r="81" spans="1:10" x14ac:dyDescent="0.4">
      <c r="A81" s="46">
        <v>80</v>
      </c>
      <c r="B81" s="53">
        <v>384</v>
      </c>
      <c r="C81" s="15">
        <f t="shared" si="2"/>
        <v>0</v>
      </c>
      <c r="D81" s="16" t="s">
        <v>8</v>
      </c>
      <c r="E81" s="16" t="s">
        <v>9</v>
      </c>
      <c r="F81" s="17" t="s">
        <v>46</v>
      </c>
      <c r="G81" s="59" t="s">
        <v>101</v>
      </c>
      <c r="H81" s="59" t="s">
        <v>101</v>
      </c>
      <c r="I81" s="18"/>
      <c r="J81" s="19" t="s">
        <v>199</v>
      </c>
    </row>
    <row r="82" spans="1:10" s="1" customFormat="1" x14ac:dyDescent="0.4">
      <c r="A82" s="46">
        <v>81</v>
      </c>
      <c r="B82" s="55">
        <v>401.4</v>
      </c>
      <c r="C82" s="15">
        <f t="shared" si="2"/>
        <v>17.399999999999977</v>
      </c>
      <c r="D82" s="16" t="s">
        <v>4</v>
      </c>
      <c r="E82" s="16" t="s">
        <v>5</v>
      </c>
      <c r="F82" s="17" t="s">
        <v>46</v>
      </c>
      <c r="G82" s="62" t="s">
        <v>150</v>
      </c>
      <c r="H82" s="62" t="s">
        <v>102</v>
      </c>
      <c r="I82" s="27"/>
      <c r="J82" s="19" t="s">
        <v>230</v>
      </c>
    </row>
    <row r="83" spans="1:10" ht="18.75" customHeight="1" x14ac:dyDescent="0.4">
      <c r="A83" s="46">
        <v>82</v>
      </c>
      <c r="B83" s="53">
        <v>403.6</v>
      </c>
      <c r="C83" s="15">
        <f t="shared" si="2"/>
        <v>2.2000000000000455</v>
      </c>
      <c r="D83" s="16" t="s">
        <v>8</v>
      </c>
      <c r="E83" s="16" t="s">
        <v>9</v>
      </c>
      <c r="F83" s="17" t="s">
        <v>46</v>
      </c>
      <c r="G83" s="59" t="s">
        <v>151</v>
      </c>
      <c r="H83" s="59" t="s">
        <v>103</v>
      </c>
      <c r="I83" s="18"/>
      <c r="J83" s="28"/>
    </row>
    <row r="84" spans="1:10" x14ac:dyDescent="0.4">
      <c r="A84" s="46">
        <v>83</v>
      </c>
      <c r="B84" s="53">
        <v>434.1</v>
      </c>
      <c r="C84" s="15">
        <f t="shared" si="2"/>
        <v>30.5</v>
      </c>
      <c r="D84" s="16" t="s">
        <v>8</v>
      </c>
      <c r="E84" s="16" t="s">
        <v>9</v>
      </c>
      <c r="F84" s="17" t="s">
        <v>51</v>
      </c>
      <c r="G84" s="59" t="s">
        <v>152</v>
      </c>
      <c r="H84" s="59" t="s">
        <v>104</v>
      </c>
      <c r="I84" s="18"/>
      <c r="J84" s="19" t="s">
        <v>199</v>
      </c>
    </row>
    <row r="85" spans="1:10" x14ac:dyDescent="0.4">
      <c r="A85" s="46">
        <v>84</v>
      </c>
      <c r="B85" s="53">
        <v>434.4</v>
      </c>
      <c r="C85" s="15">
        <f t="shared" si="2"/>
        <v>0.29999999999995453</v>
      </c>
      <c r="D85" s="16" t="s">
        <v>4</v>
      </c>
      <c r="E85" s="16" t="s">
        <v>5</v>
      </c>
      <c r="F85" s="17" t="s">
        <v>51</v>
      </c>
      <c r="G85" s="59"/>
      <c r="H85" s="59"/>
      <c r="I85" s="18"/>
      <c r="J85" s="19"/>
    </row>
    <row r="86" spans="1:10" x14ac:dyDescent="0.4">
      <c r="A86" s="46">
        <v>85</v>
      </c>
      <c r="B86" s="53">
        <v>434.8</v>
      </c>
      <c r="C86" s="15">
        <f t="shared" si="2"/>
        <v>0.40000000000003411</v>
      </c>
      <c r="D86" s="16" t="s">
        <v>8</v>
      </c>
      <c r="E86" s="16" t="s">
        <v>9</v>
      </c>
      <c r="F86" s="17" t="s">
        <v>28</v>
      </c>
      <c r="G86" s="59"/>
      <c r="H86" s="59"/>
      <c r="I86" s="18"/>
      <c r="J86" s="19" t="s">
        <v>200</v>
      </c>
    </row>
    <row r="87" spans="1:10" x14ac:dyDescent="0.4">
      <c r="A87" s="46">
        <v>86</v>
      </c>
      <c r="B87" s="53">
        <v>437.2</v>
      </c>
      <c r="C87" s="15">
        <f t="shared" si="2"/>
        <v>2.3999999999999773</v>
      </c>
      <c r="D87" s="16" t="s">
        <v>4</v>
      </c>
      <c r="E87" s="16" t="s">
        <v>5</v>
      </c>
      <c r="F87" s="17" t="s">
        <v>28</v>
      </c>
      <c r="G87" s="59"/>
      <c r="H87" s="59"/>
      <c r="I87" s="18"/>
      <c r="J87" s="19" t="s">
        <v>201</v>
      </c>
    </row>
    <row r="88" spans="1:10" ht="18.75" customHeight="1" x14ac:dyDescent="0.4">
      <c r="A88" s="46">
        <v>87</v>
      </c>
      <c r="B88" s="53">
        <v>438.2</v>
      </c>
      <c r="C88" s="15">
        <f t="shared" si="2"/>
        <v>1</v>
      </c>
      <c r="D88" s="16" t="s">
        <v>8</v>
      </c>
      <c r="E88" s="16" t="s">
        <v>9</v>
      </c>
      <c r="F88" s="17" t="s">
        <v>52</v>
      </c>
      <c r="G88" s="59" t="s">
        <v>153</v>
      </c>
      <c r="H88" s="59" t="s">
        <v>105</v>
      </c>
      <c r="I88" s="18"/>
      <c r="J88" s="19"/>
    </row>
    <row r="89" spans="1:10" ht="18.75" customHeight="1" x14ac:dyDescent="0.4">
      <c r="A89" s="46">
        <v>88</v>
      </c>
      <c r="B89" s="53">
        <v>440.7</v>
      </c>
      <c r="C89" s="15">
        <f t="shared" si="2"/>
        <v>2.5</v>
      </c>
      <c r="D89" s="16" t="s">
        <v>8</v>
      </c>
      <c r="E89" s="16" t="s">
        <v>9</v>
      </c>
      <c r="F89" s="17" t="s">
        <v>53</v>
      </c>
      <c r="G89" s="59" t="s">
        <v>154</v>
      </c>
      <c r="H89" s="59" t="s">
        <v>106</v>
      </c>
      <c r="I89" s="18"/>
      <c r="J89" s="19"/>
    </row>
    <row r="90" spans="1:10" x14ac:dyDescent="0.4">
      <c r="A90" s="46">
        <v>89</v>
      </c>
      <c r="B90" s="53">
        <v>465.4</v>
      </c>
      <c r="C90" s="15">
        <f t="shared" si="2"/>
        <v>24.699999999999989</v>
      </c>
      <c r="D90" s="16" t="s">
        <v>8</v>
      </c>
      <c r="E90" s="16" t="s">
        <v>9</v>
      </c>
      <c r="F90" s="17" t="s">
        <v>28</v>
      </c>
      <c r="G90" s="59" t="s">
        <v>107</v>
      </c>
      <c r="H90" s="59" t="s">
        <v>107</v>
      </c>
      <c r="I90" s="18"/>
      <c r="J90" s="19"/>
    </row>
    <row r="91" spans="1:10" x14ac:dyDescent="0.4">
      <c r="A91" s="46">
        <v>90</v>
      </c>
      <c r="B91" s="53">
        <v>465.4</v>
      </c>
      <c r="C91" s="15">
        <f t="shared" si="2"/>
        <v>0</v>
      </c>
      <c r="D91" s="16" t="s">
        <v>4</v>
      </c>
      <c r="E91" s="16" t="s">
        <v>5</v>
      </c>
      <c r="F91" s="17" t="s">
        <v>28</v>
      </c>
      <c r="G91" s="59"/>
      <c r="H91" s="59"/>
      <c r="I91" s="18"/>
      <c r="J91" s="19" t="s">
        <v>231</v>
      </c>
    </row>
    <row r="92" spans="1:10" x14ac:dyDescent="0.4">
      <c r="A92" s="46">
        <v>91</v>
      </c>
      <c r="B92" s="53">
        <v>465.6</v>
      </c>
      <c r="C92" s="15">
        <f t="shared" si="2"/>
        <v>0.20000000000004547</v>
      </c>
      <c r="D92" s="16" t="s">
        <v>8</v>
      </c>
      <c r="E92" s="16" t="s">
        <v>9</v>
      </c>
      <c r="F92" s="17" t="s">
        <v>54</v>
      </c>
      <c r="G92" s="59"/>
      <c r="H92" s="59"/>
      <c r="I92" s="18"/>
      <c r="J92" s="19"/>
    </row>
    <row r="93" spans="1:10" x14ac:dyDescent="0.4">
      <c r="A93" s="46">
        <v>92</v>
      </c>
      <c r="B93" s="53">
        <v>467.3</v>
      </c>
      <c r="C93" s="15">
        <f t="shared" si="2"/>
        <v>1.6999999999999886</v>
      </c>
      <c r="D93" s="16" t="s">
        <v>4</v>
      </c>
      <c r="E93" s="16" t="s">
        <v>5</v>
      </c>
      <c r="F93" s="17" t="s">
        <v>54</v>
      </c>
      <c r="G93" s="59"/>
      <c r="H93" s="59"/>
      <c r="I93" s="18"/>
      <c r="J93" s="19"/>
    </row>
    <row r="94" spans="1:10" x14ac:dyDescent="0.4">
      <c r="A94" s="47">
        <v>93</v>
      </c>
      <c r="B94" s="54">
        <v>470.9</v>
      </c>
      <c r="C94" s="20">
        <f t="shared" si="2"/>
        <v>3.5999999999999659</v>
      </c>
      <c r="D94" s="21" t="s">
        <v>16</v>
      </c>
      <c r="E94" s="21" t="s">
        <v>18</v>
      </c>
      <c r="F94" s="22" t="s">
        <v>54</v>
      </c>
      <c r="G94" s="42" t="s">
        <v>19</v>
      </c>
      <c r="H94" s="43" t="s">
        <v>248</v>
      </c>
      <c r="I94" s="29"/>
      <c r="J94" s="23" t="s">
        <v>202</v>
      </c>
    </row>
    <row r="95" spans="1:10" x14ac:dyDescent="0.4">
      <c r="A95" s="46">
        <v>94</v>
      </c>
      <c r="B95" s="53">
        <v>478.3</v>
      </c>
      <c r="C95" s="15">
        <f t="shared" si="2"/>
        <v>7.4000000000000341</v>
      </c>
      <c r="D95" s="16" t="s">
        <v>4</v>
      </c>
      <c r="E95" s="16" t="s">
        <v>5</v>
      </c>
      <c r="F95" s="17" t="s">
        <v>53</v>
      </c>
      <c r="G95" s="59"/>
      <c r="H95" s="59"/>
      <c r="I95" s="18"/>
      <c r="J95" s="19" t="s">
        <v>221</v>
      </c>
    </row>
    <row r="96" spans="1:10" ht="18.75" customHeight="1" x14ac:dyDescent="0.4">
      <c r="A96" s="46">
        <v>95</v>
      </c>
      <c r="B96" s="53">
        <v>513.79999999999995</v>
      </c>
      <c r="C96" s="15">
        <f t="shared" si="2"/>
        <v>35.499999999999943</v>
      </c>
      <c r="D96" s="16" t="s">
        <v>8</v>
      </c>
      <c r="E96" s="16" t="s">
        <v>9</v>
      </c>
      <c r="F96" s="17" t="s">
        <v>169</v>
      </c>
      <c r="G96" s="59" t="s">
        <v>155</v>
      </c>
      <c r="H96" s="59" t="s">
        <v>108</v>
      </c>
      <c r="I96" s="18"/>
      <c r="J96" s="19"/>
    </row>
    <row r="97" spans="1:10" x14ac:dyDescent="0.4">
      <c r="A97" s="46">
        <v>96</v>
      </c>
      <c r="B97" s="53">
        <v>521.6</v>
      </c>
      <c r="C97" s="15">
        <f t="shared" si="2"/>
        <v>7.8000000000000682</v>
      </c>
      <c r="D97" s="16" t="s">
        <v>8</v>
      </c>
      <c r="E97" s="16" t="s">
        <v>9</v>
      </c>
      <c r="F97" s="17" t="s">
        <v>25</v>
      </c>
      <c r="G97" s="59" t="s">
        <v>156</v>
      </c>
      <c r="H97" s="59" t="s">
        <v>109</v>
      </c>
      <c r="I97" s="18"/>
      <c r="J97" s="19" t="s">
        <v>232</v>
      </c>
    </row>
    <row r="98" spans="1:10" x14ac:dyDescent="0.4">
      <c r="A98" s="46">
        <v>97</v>
      </c>
      <c r="B98" s="53">
        <v>523.70000000000005</v>
      </c>
      <c r="C98" s="15">
        <f t="shared" si="2"/>
        <v>2.1000000000000227</v>
      </c>
      <c r="D98" s="16" t="s">
        <v>8</v>
      </c>
      <c r="E98" s="16" t="s">
        <v>9</v>
      </c>
      <c r="F98" s="17" t="s">
        <v>47</v>
      </c>
      <c r="G98" s="59"/>
      <c r="H98" s="59"/>
      <c r="I98" s="18"/>
      <c r="J98" s="19"/>
    </row>
    <row r="99" spans="1:10" ht="18.75" customHeight="1" x14ac:dyDescent="0.4">
      <c r="A99" s="46">
        <v>98</v>
      </c>
      <c r="B99" s="53">
        <v>524.29999999999995</v>
      </c>
      <c r="C99" s="15">
        <f t="shared" si="2"/>
        <v>0.59999999999990905</v>
      </c>
      <c r="D99" s="16" t="s">
        <v>4</v>
      </c>
      <c r="E99" s="16" t="s">
        <v>5</v>
      </c>
      <c r="F99" s="17" t="s">
        <v>62</v>
      </c>
      <c r="G99" s="59" t="s">
        <v>157</v>
      </c>
      <c r="H99" s="59" t="s">
        <v>110</v>
      </c>
      <c r="I99" s="18"/>
      <c r="J99" s="19"/>
    </row>
    <row r="100" spans="1:10" x14ac:dyDescent="0.4">
      <c r="A100" s="47">
        <v>99</v>
      </c>
      <c r="B100" s="54">
        <v>531.79999999999995</v>
      </c>
      <c r="C100" s="20">
        <f t="shared" si="2"/>
        <v>7.5</v>
      </c>
      <c r="D100" s="21" t="s">
        <v>4</v>
      </c>
      <c r="E100" s="21" t="s">
        <v>20</v>
      </c>
      <c r="F100" s="22" t="s">
        <v>170</v>
      </c>
      <c r="G100" s="42" t="s">
        <v>241</v>
      </c>
      <c r="H100" s="43" t="s">
        <v>249</v>
      </c>
      <c r="I100" s="29"/>
      <c r="J100" s="23" t="s">
        <v>240</v>
      </c>
    </row>
    <row r="101" spans="1:10" x14ac:dyDescent="0.4">
      <c r="A101" s="46">
        <v>100</v>
      </c>
      <c r="B101" s="53">
        <v>538.5</v>
      </c>
      <c r="C101" s="24">
        <f t="shared" si="2"/>
        <v>6.7000000000000455</v>
      </c>
      <c r="D101" s="16" t="s">
        <v>8</v>
      </c>
      <c r="E101" s="16" t="s">
        <v>9</v>
      </c>
      <c r="F101" s="17" t="s">
        <v>171</v>
      </c>
      <c r="G101" s="59" t="s">
        <v>158</v>
      </c>
      <c r="H101" s="59" t="s">
        <v>111</v>
      </c>
      <c r="I101" s="18"/>
      <c r="J101" s="19"/>
    </row>
    <row r="102" spans="1:10" ht="18.75" customHeight="1" x14ac:dyDescent="0.4">
      <c r="A102" s="46">
        <v>101</v>
      </c>
      <c r="B102" s="53">
        <v>549.70000000000005</v>
      </c>
      <c r="C102" s="24">
        <f t="shared" si="2"/>
        <v>11.200000000000045</v>
      </c>
      <c r="D102" s="16"/>
      <c r="E102" s="16"/>
      <c r="F102" s="17" t="s">
        <v>172</v>
      </c>
      <c r="G102" s="59" t="s">
        <v>112</v>
      </c>
      <c r="H102" s="59" t="s">
        <v>112</v>
      </c>
      <c r="I102" s="18"/>
      <c r="J102" s="19"/>
    </row>
    <row r="103" spans="1:10" x14ac:dyDescent="0.4">
      <c r="A103" s="46">
        <v>102</v>
      </c>
      <c r="B103" s="53">
        <v>573.79999999999995</v>
      </c>
      <c r="C103" s="24">
        <f t="shared" si="2"/>
        <v>24.099999999999909</v>
      </c>
      <c r="D103" s="16" t="s">
        <v>8</v>
      </c>
      <c r="E103" s="16" t="s">
        <v>9</v>
      </c>
      <c r="F103" s="17" t="s">
        <v>173</v>
      </c>
      <c r="G103" s="59" t="s">
        <v>159</v>
      </c>
      <c r="H103" s="59" t="s">
        <v>113</v>
      </c>
      <c r="I103" s="18"/>
      <c r="J103" s="19" t="s">
        <v>203</v>
      </c>
    </row>
    <row r="104" spans="1:10" ht="18.75" customHeight="1" x14ac:dyDescent="0.4">
      <c r="A104" s="46">
        <v>103</v>
      </c>
      <c r="B104" s="53">
        <v>580.4</v>
      </c>
      <c r="C104" s="24">
        <f t="shared" si="2"/>
        <v>6.6000000000000227</v>
      </c>
      <c r="D104" s="16" t="s">
        <v>8</v>
      </c>
      <c r="E104" s="16" t="s">
        <v>9</v>
      </c>
      <c r="F104" s="17" t="s">
        <v>59</v>
      </c>
      <c r="G104" s="59" t="s">
        <v>160</v>
      </c>
      <c r="H104" s="59" t="s">
        <v>114</v>
      </c>
      <c r="I104" s="18"/>
      <c r="J104" s="19" t="s">
        <v>204</v>
      </c>
    </row>
    <row r="105" spans="1:10" x14ac:dyDescent="0.4">
      <c r="A105" s="46">
        <v>104</v>
      </c>
      <c r="B105" s="53">
        <v>591</v>
      </c>
      <c r="C105" s="24">
        <f t="shared" si="2"/>
        <v>10.600000000000023</v>
      </c>
      <c r="D105" s="16" t="s">
        <v>4</v>
      </c>
      <c r="E105" s="16" t="s">
        <v>5</v>
      </c>
      <c r="F105" s="17" t="s">
        <v>55</v>
      </c>
      <c r="G105" s="59"/>
      <c r="H105" s="59"/>
      <c r="I105" s="18"/>
      <c r="J105" s="19" t="s">
        <v>233</v>
      </c>
    </row>
    <row r="106" spans="1:10" x14ac:dyDescent="0.4">
      <c r="A106" s="46">
        <v>105</v>
      </c>
      <c r="B106" s="53">
        <v>591</v>
      </c>
      <c r="C106" s="24">
        <f t="shared" si="2"/>
        <v>0</v>
      </c>
      <c r="D106" s="16" t="s">
        <v>8</v>
      </c>
      <c r="E106" s="16" t="s">
        <v>9</v>
      </c>
      <c r="F106" s="17" t="s">
        <v>55</v>
      </c>
      <c r="G106" s="59"/>
      <c r="H106" s="59"/>
      <c r="I106" s="18"/>
      <c r="J106" s="19" t="s">
        <v>205</v>
      </c>
    </row>
    <row r="107" spans="1:10" x14ac:dyDescent="0.4">
      <c r="A107" s="47">
        <v>106</v>
      </c>
      <c r="B107" s="54">
        <v>591.1</v>
      </c>
      <c r="C107" s="20">
        <f t="shared" si="2"/>
        <v>0.10000000000002274</v>
      </c>
      <c r="D107" s="21" t="s">
        <v>21</v>
      </c>
      <c r="E107" s="21"/>
      <c r="F107" s="22" t="s">
        <v>21</v>
      </c>
      <c r="G107" s="29"/>
      <c r="H107" s="43" t="s">
        <v>254</v>
      </c>
      <c r="I107" s="29"/>
      <c r="J107" s="23" t="s">
        <v>234</v>
      </c>
    </row>
    <row r="108" spans="1:10" x14ac:dyDescent="0.4">
      <c r="A108" s="47">
        <v>107</v>
      </c>
      <c r="B108" s="54">
        <v>593.1</v>
      </c>
      <c r="C108" s="20">
        <f t="shared" si="2"/>
        <v>2</v>
      </c>
      <c r="D108" s="21" t="s">
        <v>22</v>
      </c>
      <c r="E108" s="21"/>
      <c r="F108" s="22" t="s">
        <v>22</v>
      </c>
      <c r="G108" s="61"/>
      <c r="H108" s="61"/>
      <c r="I108" s="29"/>
      <c r="J108" s="23" t="s">
        <v>206</v>
      </c>
    </row>
    <row r="109" spans="1:10" ht="18.75" customHeight="1" x14ac:dyDescent="0.4">
      <c r="A109" s="46">
        <v>108</v>
      </c>
      <c r="B109" s="53">
        <v>593.9</v>
      </c>
      <c r="C109" s="24">
        <f t="shared" si="2"/>
        <v>0.79999999999995453</v>
      </c>
      <c r="D109" s="16" t="s">
        <v>8</v>
      </c>
      <c r="E109" s="16" t="s">
        <v>9</v>
      </c>
      <c r="F109" s="17" t="s">
        <v>63</v>
      </c>
      <c r="G109" s="59" t="s">
        <v>115</v>
      </c>
      <c r="H109" s="59" t="s">
        <v>115</v>
      </c>
      <c r="I109" s="18"/>
      <c r="J109" s="19" t="s">
        <v>207</v>
      </c>
    </row>
    <row r="110" spans="1:10" x14ac:dyDescent="0.4">
      <c r="A110" s="46">
        <v>109</v>
      </c>
      <c r="B110" s="53">
        <v>603.4</v>
      </c>
      <c r="C110" s="15">
        <f t="shared" si="2"/>
        <v>9.5</v>
      </c>
      <c r="D110" s="16" t="s">
        <v>4</v>
      </c>
      <c r="E110" s="16" t="s">
        <v>5</v>
      </c>
      <c r="F110" s="17" t="s">
        <v>174</v>
      </c>
      <c r="G110" s="59" t="s">
        <v>116</v>
      </c>
      <c r="H110" s="59" t="s">
        <v>116</v>
      </c>
      <c r="I110" s="18"/>
      <c r="J110" s="19"/>
    </row>
    <row r="111" spans="1:10" x14ac:dyDescent="0.4">
      <c r="A111" s="46">
        <v>110</v>
      </c>
      <c r="B111" s="53">
        <v>603.9</v>
      </c>
      <c r="C111" s="15">
        <f t="shared" si="2"/>
        <v>0.5</v>
      </c>
      <c r="D111" s="16" t="s">
        <v>4</v>
      </c>
      <c r="E111" s="16" t="s">
        <v>5</v>
      </c>
      <c r="F111" s="17" t="s">
        <v>56</v>
      </c>
      <c r="G111" s="60"/>
      <c r="H111" s="60"/>
      <c r="I111" s="31"/>
      <c r="J111" s="19"/>
    </row>
    <row r="112" spans="1:10" x14ac:dyDescent="0.4">
      <c r="A112" s="46">
        <v>111</v>
      </c>
      <c r="B112" s="53">
        <v>604</v>
      </c>
      <c r="C112" s="15">
        <f t="shared" si="2"/>
        <v>0.10000000000002274</v>
      </c>
      <c r="D112" s="16" t="s">
        <v>4</v>
      </c>
      <c r="E112" s="16" t="s">
        <v>5</v>
      </c>
      <c r="F112" s="17" t="s">
        <v>25</v>
      </c>
      <c r="G112" s="59"/>
      <c r="H112" s="59"/>
      <c r="I112" s="18"/>
      <c r="J112" s="19" t="s">
        <v>208</v>
      </c>
    </row>
    <row r="113" spans="1:10" x14ac:dyDescent="0.4">
      <c r="A113" s="46">
        <v>112</v>
      </c>
      <c r="B113" s="53">
        <v>604</v>
      </c>
      <c r="C113" s="15">
        <f t="shared" si="2"/>
        <v>0</v>
      </c>
      <c r="D113" s="16" t="s">
        <v>8</v>
      </c>
      <c r="E113" s="16" t="s">
        <v>9</v>
      </c>
      <c r="F113" s="17" t="s">
        <v>25</v>
      </c>
      <c r="G113" s="59"/>
      <c r="H113" s="59"/>
      <c r="I113" s="18"/>
      <c r="J113" s="19" t="s">
        <v>209</v>
      </c>
    </row>
    <row r="114" spans="1:10" ht="18.75" customHeight="1" x14ac:dyDescent="0.4">
      <c r="A114" s="49">
        <v>113</v>
      </c>
      <c r="B114" s="56">
        <v>604.1</v>
      </c>
      <c r="C114" s="32">
        <f t="shared" si="2"/>
        <v>0.10000000000002274</v>
      </c>
      <c r="D114" s="33" t="s">
        <v>4</v>
      </c>
      <c r="E114" s="33" t="s">
        <v>5</v>
      </c>
      <c r="F114" s="34" t="s">
        <v>25</v>
      </c>
      <c r="G114" s="57" t="s">
        <v>251</v>
      </c>
      <c r="H114" s="67" t="s">
        <v>252</v>
      </c>
      <c r="I114" s="65"/>
      <c r="J114" s="35" t="s">
        <v>250</v>
      </c>
    </row>
    <row r="115" spans="1:10" x14ac:dyDescent="0.4">
      <c r="G115" s="58"/>
      <c r="H115" s="58"/>
      <c r="I115" s="2"/>
    </row>
    <row r="116" spans="1:10" x14ac:dyDescent="0.4">
      <c r="G116" s="58"/>
      <c r="H116" s="58"/>
      <c r="I116" s="2"/>
    </row>
    <row r="117" spans="1:10" x14ac:dyDescent="0.4">
      <c r="G117" s="58"/>
      <c r="H117" s="58"/>
      <c r="I117" s="2"/>
    </row>
    <row r="118" spans="1:10" x14ac:dyDescent="0.4">
      <c r="G118" s="58"/>
      <c r="H118" s="58"/>
      <c r="I118" s="2"/>
    </row>
    <row r="119" spans="1:10" x14ac:dyDescent="0.4">
      <c r="G119" s="58"/>
      <c r="H119" s="58"/>
      <c r="I119" s="2"/>
    </row>
    <row r="120" spans="1:10" x14ac:dyDescent="0.4">
      <c r="G120" s="58"/>
      <c r="H120" s="58"/>
      <c r="I120" s="2"/>
    </row>
    <row r="121" spans="1:10" x14ac:dyDescent="0.4">
      <c r="G121" s="58"/>
      <c r="H121" s="58"/>
      <c r="I121" s="2"/>
    </row>
    <row r="122" spans="1:10" x14ac:dyDescent="0.4">
      <c r="G122" s="58"/>
      <c r="H122" s="58"/>
      <c r="I122" s="2"/>
    </row>
    <row r="123" spans="1:10" x14ac:dyDescent="0.4">
      <c r="G123" s="58"/>
      <c r="H123" s="58"/>
      <c r="I123" s="2"/>
    </row>
    <row r="124" spans="1:10" x14ac:dyDescent="0.4">
      <c r="G124" s="58"/>
      <c r="H124" s="58"/>
      <c r="I124" s="2"/>
    </row>
    <row r="125" spans="1:10" x14ac:dyDescent="0.4">
      <c r="G125" s="58"/>
      <c r="H125" s="58"/>
      <c r="I125" s="2"/>
    </row>
  </sheetData>
  <mergeCells count="115">
    <mergeCell ref="G3:H3"/>
    <mergeCell ref="G4:H4"/>
    <mergeCell ref="G5:H5"/>
    <mergeCell ref="G6:H6"/>
    <mergeCell ref="G13:H13"/>
    <mergeCell ref="G14:H14"/>
    <mergeCell ref="G15:H15"/>
    <mergeCell ref="G16:H16"/>
    <mergeCell ref="G17:H17"/>
    <mergeCell ref="G18:H18"/>
    <mergeCell ref="G7:H7"/>
    <mergeCell ref="G8:H8"/>
    <mergeCell ref="G9:H9"/>
    <mergeCell ref="G10:H10"/>
    <mergeCell ref="G11:H11"/>
    <mergeCell ref="G12:H12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3:H23"/>
    <mergeCell ref="G24:H24"/>
    <mergeCell ref="G37:H37"/>
    <mergeCell ref="G38:H38"/>
    <mergeCell ref="G39:H39"/>
    <mergeCell ref="G40:H40"/>
    <mergeCell ref="G41:H41"/>
    <mergeCell ref="G42:H42"/>
    <mergeCell ref="G31:H31"/>
    <mergeCell ref="G32:H32"/>
    <mergeCell ref="G33:H33"/>
    <mergeCell ref="G34:H34"/>
    <mergeCell ref="G36:H36"/>
    <mergeCell ref="G49:H49"/>
    <mergeCell ref="G50:H50"/>
    <mergeCell ref="G51:H51"/>
    <mergeCell ref="G52:H52"/>
    <mergeCell ref="G53:H53"/>
    <mergeCell ref="G54:H54"/>
    <mergeCell ref="G43:H43"/>
    <mergeCell ref="G44:H44"/>
    <mergeCell ref="G45:H45"/>
    <mergeCell ref="G46:H46"/>
    <mergeCell ref="G47:H47"/>
    <mergeCell ref="G48:H48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1:H71"/>
    <mergeCell ref="G72:H72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97:H97"/>
    <mergeCell ref="G98:H98"/>
    <mergeCell ref="G99:H99"/>
    <mergeCell ref="G101:H101"/>
    <mergeCell ref="G102:H102"/>
    <mergeCell ref="G91:H91"/>
    <mergeCell ref="G92:H92"/>
    <mergeCell ref="G93:H93"/>
    <mergeCell ref="G95:H95"/>
    <mergeCell ref="G96:H96"/>
    <mergeCell ref="G109:H109"/>
    <mergeCell ref="G110:H110"/>
    <mergeCell ref="G111:H111"/>
    <mergeCell ref="G112:H112"/>
    <mergeCell ref="G113:H113"/>
    <mergeCell ref="G103:H103"/>
    <mergeCell ref="G104:H104"/>
    <mergeCell ref="G105:H105"/>
    <mergeCell ref="G106:H106"/>
    <mergeCell ref="G108:H108"/>
    <mergeCell ref="G121:H121"/>
    <mergeCell ref="G122:H122"/>
    <mergeCell ref="G123:H123"/>
    <mergeCell ref="G124:H124"/>
    <mergeCell ref="G125:H125"/>
    <mergeCell ref="G115:H115"/>
    <mergeCell ref="G116:H116"/>
    <mergeCell ref="G117:H117"/>
    <mergeCell ref="G118:H118"/>
    <mergeCell ref="G119:H119"/>
    <mergeCell ref="G120:H120"/>
  </mergeCells>
  <phoneticPr fontId="1"/>
  <pageMargins left="0" right="0" top="0" bottom="0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大崎　秀能</dc:creator>
  <cp:lastModifiedBy>大崎　秀能</cp:lastModifiedBy>
  <cp:lastPrinted>2021-05-13T06:50:34Z</cp:lastPrinted>
  <dcterms:created xsi:type="dcterms:W3CDTF">2021-04-13T07:43:34Z</dcterms:created>
  <dcterms:modified xsi:type="dcterms:W3CDTF">2021-05-13T06:50:38Z</dcterms:modified>
</cp:coreProperties>
</file>