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j-fukuoka\2021BRM\21-0306_嘉麻300k（げん）\キューシート\"/>
    </mc:Choice>
  </mc:AlternateContent>
  <xr:revisionPtr revIDLastSave="0" documentId="13_ncr:1_{2976236B-6288-4C57-8192-6AA75F8F1C4E}" xr6:coauthVersionLast="46" xr6:coauthVersionMax="46" xr10:uidLastSave="{00000000-0000-0000-0000-000000000000}"/>
  <bookViews>
    <workbookView xWindow="-120" yWindow="-120" windowWidth="29040" windowHeight="15840" xr2:uid="{837E4548-B788-44EE-8E3F-9F1E43A5AC4B}"/>
  </bookViews>
  <sheets>
    <sheet name="Sheet1" sheetId="1" r:id="rId1"/>
  </sheets>
  <definedNames>
    <definedName name="_xlnm.Print_Area" localSheetId="0">Sheet1!$A$3:$I$61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 l="1"/>
</calcChain>
</file>

<file path=xl/sharedStrings.xml><?xml version="1.0" encoding="utf-8"?>
<sst xmlns="http://schemas.openxmlformats.org/spreadsheetml/2006/main" count="232" uniqueCount="120">
  <si>
    <t>Leg</t>
  </si>
  <si>
    <t>Dir</t>
  </si>
  <si>
    <t>Type</t>
  </si>
  <si>
    <t>Notes</t>
  </si>
  <si>
    <t>Total</t>
  </si>
  <si>
    <t>→</t>
  </si>
  <si>
    <t>右</t>
  </si>
  <si>
    <t>←</t>
  </si>
  <si>
    <t>左</t>
  </si>
  <si>
    <t>鴨生口（交差点） を左折して 県道402号/​県道415号 に入る</t>
  </si>
  <si>
    <t>↑</t>
  </si>
  <si>
    <t>右折して県道449号に入る</t>
  </si>
  <si>
    <t>右側</t>
    <rPh sb="0" eb="2">
      <t>ミギガワ</t>
    </rPh>
    <phoneticPr fontId="1"/>
  </si>
  <si>
    <t>　　左折して桂川駅方面へ</t>
    <rPh sb="6" eb="8">
      <t>ケイセン</t>
    </rPh>
    <rPh sb="8" eb="9">
      <t>エキ</t>
    </rPh>
    <rPh sb="9" eb="11">
      <t>ホウメン</t>
    </rPh>
    <phoneticPr fontId="1"/>
  </si>
  <si>
    <t>右方向</t>
    <rPh sb="0" eb="3">
      <t>ミギホウコウ</t>
    </rPh>
    <phoneticPr fontId="1"/>
  </si>
  <si>
    <t>Départ　嘉麻市役所新庁舎</t>
    <rPh sb="7" eb="15">
      <t>カマシヤクショシンチョウシャ</t>
    </rPh>
    <phoneticPr fontId="1"/>
  </si>
  <si>
    <t>Signal</t>
    <phoneticPr fontId="1"/>
  </si>
  <si>
    <t>K61</t>
    <phoneticPr fontId="1"/>
  </si>
  <si>
    <t>R211</t>
    <phoneticPr fontId="1"/>
  </si>
  <si>
    <t>　　右折して橋を渡る</t>
    <rPh sb="2" eb="4">
      <t>ウセツ</t>
    </rPh>
    <rPh sb="6" eb="7">
      <t>ハシ</t>
    </rPh>
    <rPh sb="8" eb="9">
      <t>ワタ</t>
    </rPh>
    <phoneticPr fontId="1"/>
  </si>
  <si>
    <t>下鴨生（交差点） を右折して 県道415号 に入る</t>
    <phoneticPr fontId="1"/>
  </si>
  <si>
    <t>K402</t>
    <phoneticPr fontId="1"/>
  </si>
  <si>
    <t>K415</t>
    <phoneticPr fontId="1"/>
  </si>
  <si>
    <t>K499</t>
    <phoneticPr fontId="1"/>
  </si>
  <si>
    <t>K467</t>
    <phoneticPr fontId="1"/>
  </si>
  <si>
    <t>R200</t>
    <phoneticPr fontId="1"/>
  </si>
  <si>
    <t>R322</t>
    <phoneticPr fontId="1"/>
  </si>
  <si>
    <t>K25</t>
    <phoneticPr fontId="1"/>
  </si>
  <si>
    <t>K254</t>
    <phoneticPr fontId="1"/>
  </si>
  <si>
    <t>K255</t>
    <phoneticPr fontId="1"/>
  </si>
  <si>
    <t>　　左折する　　かっちゃんラーメン</t>
    <phoneticPr fontId="1"/>
  </si>
  <si>
    <t>市道</t>
    <rPh sb="0" eb="2">
      <t>シドウ</t>
    </rPh>
    <phoneticPr fontId="1"/>
  </si>
  <si>
    <t>日ノ出橋西　　川沿いに進む</t>
    <phoneticPr fontId="1"/>
  </si>
  <si>
    <t>菜の花大橋西　　右折して 菜の花大橋を渡る</t>
    <rPh sb="19" eb="20">
      <t>ワタ</t>
    </rPh>
    <phoneticPr fontId="1"/>
  </si>
  <si>
    <r>
      <t>徳光　　下関/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小倉北/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北九州市立長行市民センター方面</t>
    </r>
    <rPh sb="26" eb="28">
      <t>ホウメン</t>
    </rPh>
    <phoneticPr fontId="1"/>
  </si>
  <si>
    <t>桜橋北　　空港方面　　この先トンネル　歩道も可</t>
    <rPh sb="7" eb="9">
      <t>ホウメン</t>
    </rPh>
    <rPh sb="13" eb="14">
      <t>サキ</t>
    </rPh>
    <rPh sb="19" eb="21">
      <t>ホドウ</t>
    </rPh>
    <rPh sb="22" eb="23">
      <t>カ</t>
    </rPh>
    <phoneticPr fontId="1"/>
  </si>
  <si>
    <t>寺迫口　　下曽根方面</t>
    <rPh sb="8" eb="10">
      <t>ホウメン</t>
    </rPh>
    <phoneticPr fontId="1"/>
  </si>
  <si>
    <t>K250</t>
    <phoneticPr fontId="1"/>
  </si>
  <si>
    <t>K28</t>
    <phoneticPr fontId="1"/>
  </si>
  <si>
    <t>行橋市竹田　　セブンイレブン</t>
    <phoneticPr fontId="1"/>
  </si>
  <si>
    <t>K108</t>
    <phoneticPr fontId="1"/>
  </si>
  <si>
    <t>K23</t>
    <phoneticPr fontId="1"/>
  </si>
  <si>
    <t>K215</t>
    <phoneticPr fontId="1"/>
  </si>
  <si>
    <t>R10</t>
    <phoneticPr fontId="1"/>
  </si>
  <si>
    <t>R387</t>
    <phoneticPr fontId="1"/>
  </si>
  <si>
    <t>K42</t>
    <phoneticPr fontId="1"/>
  </si>
  <si>
    <t>R500</t>
    <phoneticPr fontId="1"/>
  </si>
  <si>
    <t>K616</t>
    <phoneticPr fontId="1"/>
  </si>
  <si>
    <t>K216</t>
    <phoneticPr fontId="1"/>
  </si>
  <si>
    <t>R210</t>
    <phoneticPr fontId="1"/>
  </si>
  <si>
    <t>K681</t>
    <phoneticPr fontId="1"/>
  </si>
  <si>
    <t>R212</t>
    <phoneticPr fontId="1"/>
  </si>
  <si>
    <t>K673</t>
    <phoneticPr fontId="1"/>
  </si>
  <si>
    <t>K35</t>
    <phoneticPr fontId="1"/>
  </si>
  <si>
    <t>K65</t>
    <phoneticPr fontId="1"/>
  </si>
  <si>
    <t>　　道なり右折</t>
    <rPh sb="2" eb="3">
      <t>ミチ</t>
    </rPh>
    <rPh sb="5" eb="7">
      <t>ウセツ</t>
    </rPh>
    <phoneticPr fontId="1"/>
  </si>
  <si>
    <t>直江東</t>
    <phoneticPr fontId="1"/>
  </si>
  <si>
    <t>宇佐市北宇佐</t>
    <phoneticPr fontId="1"/>
  </si>
  <si>
    <r>
      <t>宇佐市法鏡寺　　玖珠／東九州道宇佐IC</t>
    </r>
    <r>
      <rPr>
        <sz val="11"/>
        <color theme="1"/>
        <rFont val="游ゴシック"/>
        <family val="3"/>
        <charset val="128"/>
        <scheme val="minor"/>
      </rPr>
      <t>方面</t>
    </r>
    <rPh sb="8" eb="10">
      <t>クス</t>
    </rPh>
    <rPh sb="11" eb="15">
      <t>ヒガシキュウシュウドウ</t>
    </rPh>
    <rPh sb="15" eb="17">
      <t>ウサ</t>
    </rPh>
    <rPh sb="19" eb="21">
      <t>ホウメン</t>
    </rPh>
    <phoneticPr fontId="1"/>
  </si>
  <si>
    <t>右折して県道616号に入る　　湯布院方面</t>
    <rPh sb="18" eb="20">
      <t>ホウメン</t>
    </rPh>
    <phoneticPr fontId="1"/>
  </si>
  <si>
    <t>青年の家入口　　日田／玖珠方面</t>
    <rPh sb="0" eb="2">
      <t>セイネン</t>
    </rPh>
    <rPh sb="3" eb="4">
      <t>イエ</t>
    </rPh>
    <rPh sb="4" eb="6">
      <t>イリグチ</t>
    </rPh>
    <rPh sb="8" eb="10">
      <t>ヒタ</t>
    </rPh>
    <rPh sb="11" eb="13">
      <t>クス</t>
    </rPh>
    <rPh sb="13" eb="15">
      <t>ホウメン</t>
    </rPh>
    <phoneticPr fontId="1"/>
  </si>
  <si>
    <t>九重町役場入口　　九重町役場方面</t>
    <rPh sb="14" eb="16">
      <t>ホウメン</t>
    </rPh>
    <phoneticPr fontId="1"/>
  </si>
  <si>
    <t>松原ダム入口　　日田方面</t>
    <rPh sb="0" eb="2">
      <t>マツバラ</t>
    </rPh>
    <rPh sb="4" eb="6">
      <t>イリグチ</t>
    </rPh>
    <rPh sb="8" eb="10">
      <t>ヒタ</t>
    </rPh>
    <rPh sb="10" eb="12">
      <t>ホウメン</t>
    </rPh>
    <phoneticPr fontId="1"/>
  </si>
  <si>
    <t>　　日田方面</t>
    <rPh sb="2" eb="4">
      <t>ヒタ</t>
    </rPh>
    <rPh sb="4" eb="6">
      <t>ホウメン</t>
    </rPh>
    <phoneticPr fontId="1"/>
  </si>
  <si>
    <r>
      <t>石井　　佐賀/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久留米方面</t>
    </r>
    <rPh sb="11" eb="13">
      <t>ホウメン</t>
    </rPh>
    <phoneticPr fontId="1"/>
  </si>
  <si>
    <t>Ｕターン</t>
    <phoneticPr fontId="1"/>
  </si>
  <si>
    <r>
      <t>永岡　　古賀/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太宰府方面</t>
    </r>
    <rPh sb="11" eb="13">
      <t>ホウメン</t>
    </rPh>
    <phoneticPr fontId="1"/>
  </si>
  <si>
    <r>
      <t>　　道なり斜め右方向　　</t>
    </r>
    <r>
      <rPr>
        <sz val="11"/>
        <color theme="1"/>
        <rFont val="游ゴシック"/>
        <family val="3"/>
        <charset val="128"/>
        <scheme val="minor"/>
      </rPr>
      <t>桂川/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国道200号方面</t>
    </r>
    <rPh sb="2" eb="3">
      <t>ミチ</t>
    </rPh>
    <rPh sb="22" eb="24">
      <t>ホウメン</t>
    </rPh>
    <phoneticPr fontId="1"/>
  </si>
  <si>
    <t>上宝満橋　　飯塚方面</t>
    <rPh sb="6" eb="8">
      <t>イイヅカ</t>
    </rPh>
    <rPh sb="8" eb="10">
      <t>ホウメン</t>
    </rPh>
    <phoneticPr fontId="1"/>
  </si>
  <si>
    <t>　　左折してふれあい橋を渡る</t>
    <rPh sb="10" eb="11">
      <t>ハシ</t>
    </rPh>
    <rPh sb="12" eb="13">
      <t>ワタ</t>
    </rPh>
    <phoneticPr fontId="1"/>
  </si>
  <si>
    <t>ふれあい橋西　　小竹駅</t>
    <rPh sb="4" eb="5">
      <t>ハシ</t>
    </rPh>
    <rPh sb="5" eb="6">
      <t>ニシ</t>
    </rPh>
    <rPh sb="8" eb="11">
      <t>コタケエキ</t>
    </rPh>
    <phoneticPr fontId="1"/>
  </si>
  <si>
    <t>殿町　　川沿いに進む　　左レーンに注意</t>
    <rPh sb="0" eb="2">
      <t>トノマチ</t>
    </rPh>
    <rPh sb="4" eb="6">
      <t>カワゾ</t>
    </rPh>
    <rPh sb="8" eb="9">
      <t>スス</t>
    </rPh>
    <rPh sb="12" eb="13">
      <t>ヒダリ</t>
    </rPh>
    <rPh sb="17" eb="19">
      <t>チュウイ</t>
    </rPh>
    <phoneticPr fontId="1"/>
  </si>
  <si>
    <r>
      <t>　　国道3号/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黒崎方面</t>
    </r>
    <r>
      <rPr>
        <sz val="11"/>
        <color theme="1"/>
        <rFont val="游ゴシック"/>
        <family val="2"/>
        <charset val="128"/>
        <scheme val="minor"/>
      </rPr>
      <t>　　（有）香月モータース</t>
    </r>
    <rPh sb="10" eb="12">
      <t>ホウメン</t>
    </rPh>
    <rPh sb="14" eb="17">
      <t>ユウ</t>
    </rPh>
    <rPh sb="17" eb="19">
      <t>カツキ</t>
    </rPh>
    <phoneticPr fontId="1"/>
  </si>
  <si>
    <t>香月東口　　小倉南／河内方面　　セブンイレブン</t>
    <rPh sb="0" eb="2">
      <t>カツキ</t>
    </rPh>
    <rPh sb="2" eb="4">
      <t>ヒガシグチ</t>
    </rPh>
    <rPh sb="6" eb="9">
      <t>コクラミナミ</t>
    </rPh>
    <rPh sb="10" eb="12">
      <t>カワチ</t>
    </rPh>
    <rPh sb="12" eb="14">
      <t>ホウメン</t>
    </rPh>
    <phoneticPr fontId="1"/>
  </si>
  <si>
    <t>左側</t>
    <rPh sb="0" eb="2">
      <t>ヒダリガワ</t>
    </rPh>
    <phoneticPr fontId="1"/>
  </si>
  <si>
    <t>両谷出張所</t>
    <rPh sb="0" eb="2">
      <t>リョウタニ</t>
    </rPh>
    <rPh sb="2" eb="5">
      <t>シュッチョウショ</t>
    </rPh>
    <phoneticPr fontId="1"/>
  </si>
  <si>
    <t>K61</t>
    <phoneticPr fontId="1"/>
  </si>
  <si>
    <r>
      <t>新竹馬橋北　　小倉北/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下曽根/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空港 方面のランプに入る</t>
    </r>
    <rPh sb="0" eb="1">
      <t>シン</t>
    </rPh>
    <rPh sb="1" eb="3">
      <t>タケウマ</t>
    </rPh>
    <rPh sb="3" eb="4">
      <t>ハシ</t>
    </rPh>
    <rPh sb="4" eb="5">
      <t>キタ</t>
    </rPh>
    <phoneticPr fontId="1"/>
  </si>
  <si>
    <t>曽根出張所　　ＪＡ北九曽根支店</t>
    <rPh sb="9" eb="10">
      <t>キタ</t>
    </rPh>
    <rPh sb="10" eb="11">
      <t>キュウ</t>
    </rPh>
    <rPh sb="11" eb="13">
      <t>ソネ</t>
    </rPh>
    <rPh sb="13" eb="15">
      <t>シテン</t>
    </rPh>
    <phoneticPr fontId="1"/>
  </si>
  <si>
    <t>猪熊</t>
    <rPh sb="0" eb="2">
      <t>イノクマ</t>
    </rPh>
    <phoneticPr fontId="1"/>
  </si>
  <si>
    <t>　　バイパスに合流</t>
    <rPh sb="7" eb="9">
      <t>ゴウリュウ</t>
    </rPh>
    <phoneticPr fontId="1"/>
  </si>
  <si>
    <t>牛神　　豊後高田方面</t>
    <rPh sb="0" eb="1">
      <t>ウシ</t>
    </rPh>
    <rPh sb="1" eb="2">
      <t>カミ</t>
    </rPh>
    <rPh sb="4" eb="6">
      <t>ブンゴ</t>
    </rPh>
    <rPh sb="6" eb="8">
      <t>タカタ</t>
    </rPh>
    <rPh sb="8" eb="10">
      <t>ホウメン</t>
    </rPh>
    <phoneticPr fontId="1"/>
  </si>
  <si>
    <r>
      <t>　　工事中！信号左折　　別府/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安心院</t>
    </r>
    <rPh sb="2" eb="5">
      <t>コウジチュウ</t>
    </rPh>
    <rPh sb="6" eb="8">
      <t>シンゴウ</t>
    </rPh>
    <rPh sb="8" eb="10">
      <t>サセツ</t>
    </rPh>
    <rPh sb="16" eb="19">
      <t>アジム</t>
    </rPh>
    <phoneticPr fontId="1"/>
  </si>
  <si>
    <t>　　ラウンドアバウトを直進</t>
    <rPh sb="11" eb="13">
      <t>チョクシン</t>
    </rPh>
    <phoneticPr fontId="1"/>
  </si>
  <si>
    <t>K616</t>
  </si>
  <si>
    <t>新町　　日田／熊本方面</t>
    <rPh sb="0" eb="2">
      <t>シンマチ</t>
    </rPh>
    <rPh sb="4" eb="6">
      <t>ヒタ</t>
    </rPh>
    <rPh sb="7" eb="9">
      <t>クマモト</t>
    </rPh>
    <rPh sb="9" eb="11">
      <t>ホウメン</t>
    </rPh>
    <phoneticPr fontId="1"/>
  </si>
  <si>
    <t>引治交差点</t>
    <phoneticPr fontId="1"/>
  </si>
  <si>
    <t>町道</t>
    <rPh sb="0" eb="2">
      <t>チョウドウ</t>
    </rPh>
    <phoneticPr fontId="1"/>
  </si>
  <si>
    <t>K318</t>
  </si>
  <si>
    <t>　　奴留湯温泉方面</t>
    <rPh sb="2" eb="5">
      <t>ヌルユ</t>
    </rPh>
    <rPh sb="5" eb="7">
      <t>オンセン</t>
    </rPh>
    <rPh sb="7" eb="9">
      <t>ホウメン</t>
    </rPh>
    <phoneticPr fontId="1"/>
  </si>
  <si>
    <t>K318</t>
    <phoneticPr fontId="1"/>
  </si>
  <si>
    <t>　　正面に北里柴三郎記念館</t>
    <rPh sb="2" eb="4">
      <t>ショウメン</t>
    </rPh>
    <rPh sb="5" eb="7">
      <t>キタザト</t>
    </rPh>
    <rPh sb="7" eb="10">
      <t>シバサブロウ</t>
    </rPh>
    <rPh sb="10" eb="13">
      <t>キネンカン</t>
    </rPh>
    <phoneticPr fontId="1"/>
  </si>
  <si>
    <t>　　日田方面（工事中でほぼ見えない）</t>
    <rPh sb="4" eb="6">
      <t>ホウメン</t>
    </rPh>
    <rPh sb="7" eb="10">
      <t>コウジチュウ</t>
    </rPh>
    <rPh sb="13" eb="14">
      <t>ミ</t>
    </rPh>
    <phoneticPr fontId="1"/>
  </si>
  <si>
    <t>高井町　　右折後橋渡る　　飯塚方面</t>
    <rPh sb="0" eb="2">
      <t>タカイ</t>
    </rPh>
    <rPh sb="2" eb="3">
      <t>マチ</t>
    </rPh>
    <rPh sb="5" eb="7">
      <t>ウセツ</t>
    </rPh>
    <rPh sb="7" eb="8">
      <t>ゴ</t>
    </rPh>
    <rPh sb="8" eb="9">
      <t>ハシ</t>
    </rPh>
    <rPh sb="9" eb="10">
      <t>ワタ</t>
    </rPh>
    <rPh sb="13" eb="15">
      <t>イイヅカ</t>
    </rPh>
    <rPh sb="15" eb="17">
      <t>ホウメン</t>
    </rPh>
    <phoneticPr fontId="1"/>
  </si>
  <si>
    <t>夜明大橋</t>
    <rPh sb="0" eb="2">
      <t>ヨアケ</t>
    </rPh>
    <rPh sb="2" eb="4">
      <t>オオハシ</t>
    </rPh>
    <phoneticPr fontId="1"/>
  </si>
  <si>
    <t>夜明大橋北　　福岡方面</t>
    <rPh sb="0" eb="2">
      <t>ヨアケ</t>
    </rPh>
    <rPh sb="2" eb="4">
      <t>オオハシ</t>
    </rPh>
    <rPh sb="4" eb="5">
      <t>キタ</t>
    </rPh>
    <rPh sb="7" eb="9">
      <t>フクオカ</t>
    </rPh>
    <rPh sb="9" eb="11">
      <t>ホウメン</t>
    </rPh>
    <phoneticPr fontId="1"/>
  </si>
  <si>
    <t>R386</t>
  </si>
  <si>
    <t>R386</t>
    <phoneticPr fontId="1"/>
  </si>
  <si>
    <t>K215</t>
  </si>
  <si>
    <t>フォトチェック1</t>
    <phoneticPr fontId="1"/>
  </si>
  <si>
    <t>通過チェック1　ローソン宇佐長洲店　レシート！</t>
    <rPh sb="0" eb="2">
      <t>ツウカ</t>
    </rPh>
    <rPh sb="12" eb="14">
      <t>ウサ</t>
    </rPh>
    <rPh sb="14" eb="16">
      <t>ナガス</t>
    </rPh>
    <rPh sb="16" eb="17">
      <t>テン</t>
    </rPh>
    <phoneticPr fontId="1"/>
  </si>
  <si>
    <t>フォトチェック2</t>
    <phoneticPr fontId="1"/>
  </si>
  <si>
    <t>フォトチェック3</t>
    <phoneticPr fontId="1"/>
  </si>
  <si>
    <t>通過チェック2　セブンイレブン針摺店　レシート！</t>
    <rPh sb="0" eb="2">
      <t>ツウカ</t>
    </rPh>
    <rPh sb="15" eb="17">
      <t>ハリスリ</t>
    </rPh>
    <rPh sb="17" eb="18">
      <t>テン</t>
    </rPh>
    <phoneticPr fontId="1"/>
  </si>
  <si>
    <t>Arrivée　セブンイレブン稲築郵便局前店　レシート！</t>
    <rPh sb="15" eb="22">
      <t>イナツキユウビンキョクマエテン</t>
    </rPh>
    <phoneticPr fontId="1"/>
  </si>
  <si>
    <t>　右折後、高速道路をくぐる</t>
    <rPh sb="1" eb="3">
      <t>ウセツ</t>
    </rPh>
    <rPh sb="3" eb="4">
      <t>ゴ</t>
    </rPh>
    <rPh sb="5" eb="7">
      <t>コウソク</t>
    </rPh>
    <rPh sb="7" eb="9">
      <t>ドウロ</t>
    </rPh>
    <phoneticPr fontId="1"/>
  </si>
  <si>
    <t>6:00-6:30</t>
    <phoneticPr fontId="1"/>
  </si>
  <si>
    <t>(8:57)</t>
    <phoneticPr fontId="1"/>
  </si>
  <si>
    <t>(13:44)</t>
    <phoneticPr fontId="1"/>
  </si>
  <si>
    <t>(16:28)</t>
    <phoneticPr fontId="1"/>
  </si>
  <si>
    <t>(19:36)</t>
    <phoneticPr fontId="1"/>
  </si>
  <si>
    <t>(7/0:36)</t>
    <phoneticPr fontId="1"/>
  </si>
  <si>
    <t>6/15:00-7/2:00</t>
    <phoneticPr fontId="1"/>
  </si>
  <si>
    <t>Route</t>
    <phoneticPr fontId="1"/>
  </si>
  <si>
    <t>No.</t>
    <phoneticPr fontId="1"/>
  </si>
  <si>
    <t>2021/BRM306嘉麻300kキューシート</t>
    <phoneticPr fontId="1"/>
  </si>
  <si>
    <t>高瀬本町　　久留米方面</t>
    <rPh sb="6" eb="9">
      <t>クルメ</t>
    </rPh>
    <rPh sb="9" eb="11">
      <t>ホウメン</t>
    </rPh>
    <phoneticPr fontId="1"/>
  </si>
  <si>
    <t>PC-Time</t>
    <phoneticPr fontId="1"/>
  </si>
  <si>
    <t>PC-Timeは6:00スタート基準になっているので、7:00スタートは1時間補正のこと。（　)書きは参考タイムで足切りはなし。</t>
    <phoneticPr fontId="1"/>
  </si>
  <si>
    <t>直進</t>
    <rPh sb="0" eb="2">
      <t>チョクシン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</si>
</sst>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3</xdr:row>
      <xdr:rowOff>19050</xdr:rowOff>
    </xdr:from>
    <xdr:to>
      <xdr:col>5</xdr:col>
      <xdr:colOff>426370</xdr:colOff>
      <xdr:row>3</xdr:row>
      <xdr:rowOff>281201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799151E-68F4-4C24-9603-AA1838FD8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23907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4</xdr:row>
      <xdr:rowOff>28575</xdr:rowOff>
    </xdr:from>
    <xdr:to>
      <xdr:col>5</xdr:col>
      <xdr:colOff>426370</xdr:colOff>
      <xdr:row>4</xdr:row>
      <xdr:rowOff>290726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5DEE69C-D9DD-4E08-8FBC-717D999BB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271462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</xdr:row>
      <xdr:rowOff>28575</xdr:rowOff>
    </xdr:from>
    <xdr:to>
      <xdr:col>5</xdr:col>
      <xdr:colOff>426370</xdr:colOff>
      <xdr:row>5</xdr:row>
      <xdr:rowOff>290726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E1611E5-7364-440D-9E8E-3230F09EA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302895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5</xdr:col>
      <xdr:colOff>426370</xdr:colOff>
      <xdr:row>9</xdr:row>
      <xdr:rowOff>281201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647CF50-4457-4752-80C4-394E5EC4E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427672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10</xdr:row>
      <xdr:rowOff>28575</xdr:rowOff>
    </xdr:from>
    <xdr:to>
      <xdr:col>5</xdr:col>
      <xdr:colOff>426370</xdr:colOff>
      <xdr:row>10</xdr:row>
      <xdr:rowOff>290726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2EC2F6B-0838-4FD5-ABF3-1F0EA79BF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46005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11</xdr:row>
      <xdr:rowOff>19050</xdr:rowOff>
    </xdr:from>
    <xdr:to>
      <xdr:col>5</xdr:col>
      <xdr:colOff>426370</xdr:colOff>
      <xdr:row>11</xdr:row>
      <xdr:rowOff>281201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1C9A1C0E-CCD4-449B-9463-851331EFE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49053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12</xdr:row>
      <xdr:rowOff>28575</xdr:rowOff>
    </xdr:from>
    <xdr:to>
      <xdr:col>5</xdr:col>
      <xdr:colOff>426370</xdr:colOff>
      <xdr:row>12</xdr:row>
      <xdr:rowOff>290726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2696E54-1056-495F-B4C7-CBADB2A54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522922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426370</xdr:colOff>
      <xdr:row>13</xdr:row>
      <xdr:rowOff>290726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BD9455D-ECC7-4BB7-B626-1614E54CA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554355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14</xdr:row>
      <xdr:rowOff>19050</xdr:rowOff>
    </xdr:from>
    <xdr:to>
      <xdr:col>5</xdr:col>
      <xdr:colOff>426370</xdr:colOff>
      <xdr:row>14</xdr:row>
      <xdr:rowOff>281201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DE85F76A-FBD0-442C-9DD9-4B9B3C3E0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584835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17</xdr:row>
      <xdr:rowOff>19050</xdr:rowOff>
    </xdr:from>
    <xdr:to>
      <xdr:col>5</xdr:col>
      <xdr:colOff>426370</xdr:colOff>
      <xdr:row>17</xdr:row>
      <xdr:rowOff>281201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9CF08F8-9924-41E4-86B9-F224CE766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647700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18</xdr:row>
      <xdr:rowOff>9525</xdr:rowOff>
    </xdr:from>
    <xdr:to>
      <xdr:col>5</xdr:col>
      <xdr:colOff>426370</xdr:colOff>
      <xdr:row>18</xdr:row>
      <xdr:rowOff>271676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463402FC-1142-4872-A60B-6F31230E6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678180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20</xdr:row>
      <xdr:rowOff>19050</xdr:rowOff>
    </xdr:from>
    <xdr:to>
      <xdr:col>5</xdr:col>
      <xdr:colOff>426370</xdr:colOff>
      <xdr:row>20</xdr:row>
      <xdr:rowOff>281201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CE998A4-4FE8-48EE-9144-74DB19835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74199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426370</xdr:colOff>
      <xdr:row>21</xdr:row>
      <xdr:rowOff>290726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D9C3113-782B-468E-BB88-B68373EBE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774382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23</xdr:row>
      <xdr:rowOff>28575</xdr:rowOff>
    </xdr:from>
    <xdr:to>
      <xdr:col>5</xdr:col>
      <xdr:colOff>426370</xdr:colOff>
      <xdr:row>23</xdr:row>
      <xdr:rowOff>290726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1491FF6-2E1A-4C2E-8E77-45D6AE046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805815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25</xdr:row>
      <xdr:rowOff>28575</xdr:rowOff>
    </xdr:from>
    <xdr:to>
      <xdr:col>5</xdr:col>
      <xdr:colOff>426370</xdr:colOff>
      <xdr:row>25</xdr:row>
      <xdr:rowOff>290726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26DF761B-579A-4A5D-BB19-9AF48A252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868680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26</xdr:row>
      <xdr:rowOff>19050</xdr:rowOff>
    </xdr:from>
    <xdr:to>
      <xdr:col>5</xdr:col>
      <xdr:colOff>426370</xdr:colOff>
      <xdr:row>26</xdr:row>
      <xdr:rowOff>281201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70665F91-B4FA-40E2-8E95-F313CD838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930592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27</xdr:row>
      <xdr:rowOff>28575</xdr:rowOff>
    </xdr:from>
    <xdr:to>
      <xdr:col>5</xdr:col>
      <xdr:colOff>426370</xdr:colOff>
      <xdr:row>27</xdr:row>
      <xdr:rowOff>290726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22F389D5-6EC6-498E-901D-F75D558F1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96297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28</xdr:row>
      <xdr:rowOff>19050</xdr:rowOff>
    </xdr:from>
    <xdr:to>
      <xdr:col>5</xdr:col>
      <xdr:colOff>426370</xdr:colOff>
      <xdr:row>28</xdr:row>
      <xdr:rowOff>281201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C07FAE1D-C1DE-4C88-ADDE-BF7502EE6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99345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29</xdr:row>
      <xdr:rowOff>19050</xdr:rowOff>
    </xdr:from>
    <xdr:to>
      <xdr:col>5</xdr:col>
      <xdr:colOff>426370</xdr:colOff>
      <xdr:row>29</xdr:row>
      <xdr:rowOff>281201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E2653E59-2F07-436C-8DFA-AF0A13245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024890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31</xdr:row>
      <xdr:rowOff>28575</xdr:rowOff>
    </xdr:from>
    <xdr:to>
      <xdr:col>5</xdr:col>
      <xdr:colOff>426370</xdr:colOff>
      <xdr:row>31</xdr:row>
      <xdr:rowOff>290726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2EE37C0B-E92E-426C-9302-C13BF38FE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08870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32</xdr:row>
      <xdr:rowOff>28575</xdr:rowOff>
    </xdr:from>
    <xdr:to>
      <xdr:col>5</xdr:col>
      <xdr:colOff>426370</xdr:colOff>
      <xdr:row>32</xdr:row>
      <xdr:rowOff>290726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25F49C2-6A4E-41D1-B1A4-26BCC1B5F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120140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40</xdr:row>
      <xdr:rowOff>28575</xdr:rowOff>
    </xdr:from>
    <xdr:to>
      <xdr:col>5</xdr:col>
      <xdr:colOff>426370</xdr:colOff>
      <xdr:row>40</xdr:row>
      <xdr:rowOff>290726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90A7BB6-6924-4B77-9BF6-23A3F811D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308735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41</xdr:row>
      <xdr:rowOff>28575</xdr:rowOff>
    </xdr:from>
    <xdr:to>
      <xdr:col>5</xdr:col>
      <xdr:colOff>426370</xdr:colOff>
      <xdr:row>41</xdr:row>
      <xdr:rowOff>290726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E22F081E-27E4-463B-A631-A1B940C6E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34016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42</xdr:row>
      <xdr:rowOff>28575</xdr:rowOff>
    </xdr:from>
    <xdr:to>
      <xdr:col>5</xdr:col>
      <xdr:colOff>426370</xdr:colOff>
      <xdr:row>42</xdr:row>
      <xdr:rowOff>290726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CEE9BB40-59B5-4AFD-A506-5613E4D95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371600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43</xdr:row>
      <xdr:rowOff>19050</xdr:rowOff>
    </xdr:from>
    <xdr:to>
      <xdr:col>5</xdr:col>
      <xdr:colOff>426370</xdr:colOff>
      <xdr:row>43</xdr:row>
      <xdr:rowOff>281201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7218AD5-B8A8-4515-8551-ABF7775B1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402080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50</xdr:row>
      <xdr:rowOff>28575</xdr:rowOff>
    </xdr:from>
    <xdr:to>
      <xdr:col>5</xdr:col>
      <xdr:colOff>426370</xdr:colOff>
      <xdr:row>50</xdr:row>
      <xdr:rowOff>290726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D2A61195-9253-4DE2-A0D6-45253DCAD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560195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51</xdr:row>
      <xdr:rowOff>28575</xdr:rowOff>
    </xdr:from>
    <xdr:to>
      <xdr:col>5</xdr:col>
      <xdr:colOff>426370</xdr:colOff>
      <xdr:row>51</xdr:row>
      <xdr:rowOff>290726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EC8893D1-2512-4A6F-AFD9-A1E587E0C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685925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52</xdr:row>
      <xdr:rowOff>28575</xdr:rowOff>
    </xdr:from>
    <xdr:to>
      <xdr:col>5</xdr:col>
      <xdr:colOff>426370</xdr:colOff>
      <xdr:row>52</xdr:row>
      <xdr:rowOff>290726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AD093FDF-5681-4B1C-A5FC-9231483B0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71735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53</xdr:row>
      <xdr:rowOff>19050</xdr:rowOff>
    </xdr:from>
    <xdr:to>
      <xdr:col>5</xdr:col>
      <xdr:colOff>426370</xdr:colOff>
      <xdr:row>53</xdr:row>
      <xdr:rowOff>281201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8AF27F66-DD9F-4D1F-8197-E159CBE33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74783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55</xdr:row>
      <xdr:rowOff>0</xdr:rowOff>
    </xdr:from>
    <xdr:to>
      <xdr:col>5</xdr:col>
      <xdr:colOff>426370</xdr:colOff>
      <xdr:row>55</xdr:row>
      <xdr:rowOff>262151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148DD90C-1242-47E1-92E3-2A9AC6CCE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873567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56</xdr:row>
      <xdr:rowOff>19050</xdr:rowOff>
    </xdr:from>
    <xdr:to>
      <xdr:col>5</xdr:col>
      <xdr:colOff>426370</xdr:colOff>
      <xdr:row>56</xdr:row>
      <xdr:rowOff>281201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4B96D25C-B3F2-4ACD-B106-01537F8A3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9364325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57</xdr:row>
      <xdr:rowOff>19050</xdr:rowOff>
    </xdr:from>
    <xdr:to>
      <xdr:col>5</xdr:col>
      <xdr:colOff>426370</xdr:colOff>
      <xdr:row>57</xdr:row>
      <xdr:rowOff>281201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9335E319-B6B6-4486-BC2C-6CA64ECA3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967865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59</xdr:row>
      <xdr:rowOff>28575</xdr:rowOff>
    </xdr:from>
    <xdr:to>
      <xdr:col>5</xdr:col>
      <xdr:colOff>426370</xdr:colOff>
      <xdr:row>59</xdr:row>
      <xdr:rowOff>290726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D086DF38-1236-4558-966F-82C482CFF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20316825"/>
          <a:ext cx="359695" cy="262151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6</xdr:row>
      <xdr:rowOff>57150</xdr:rowOff>
    </xdr:from>
    <xdr:to>
      <xdr:col>5</xdr:col>
      <xdr:colOff>381000</xdr:colOff>
      <xdr:row>6</xdr:row>
      <xdr:rowOff>295275</xdr:rowOff>
    </xdr:to>
    <xdr:pic>
      <xdr:nvPicPr>
        <xdr:cNvPr id="43" name="Picture 2" descr="Picture 2">
          <a:extLst>
            <a:ext uri="{FF2B5EF4-FFF2-40B4-BE49-F238E27FC236}">
              <a16:creationId xmlns:a16="http://schemas.microsoft.com/office/drawing/2014/main" id="{FE65A3C3-0675-4E63-9A63-FDFBEAFA1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3638550" y="337185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5</xdr:col>
      <xdr:colOff>133350</xdr:colOff>
      <xdr:row>8</xdr:row>
      <xdr:rowOff>28575</xdr:rowOff>
    </xdr:from>
    <xdr:to>
      <xdr:col>5</xdr:col>
      <xdr:colOff>381000</xdr:colOff>
      <xdr:row>8</xdr:row>
      <xdr:rowOff>266700</xdr:rowOff>
    </xdr:to>
    <xdr:pic>
      <xdr:nvPicPr>
        <xdr:cNvPr id="44" name="Picture 2" descr="Picture 2">
          <a:extLst>
            <a:ext uri="{FF2B5EF4-FFF2-40B4-BE49-F238E27FC236}">
              <a16:creationId xmlns:a16="http://schemas.microsoft.com/office/drawing/2014/main" id="{40755D55-8B89-4299-85B3-F0F9BA2C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3638550" y="3971925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16</xdr:row>
      <xdr:rowOff>19050</xdr:rowOff>
    </xdr:from>
    <xdr:to>
      <xdr:col>5</xdr:col>
      <xdr:colOff>426370</xdr:colOff>
      <xdr:row>16</xdr:row>
      <xdr:rowOff>281201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220FF817-4454-4B71-B7D2-2C26BFD1C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6477000"/>
          <a:ext cx="359695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426370</xdr:colOff>
      <xdr:row>19</xdr:row>
      <xdr:rowOff>281201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F940E01A-AE5F-4B18-9F34-BFE413CAF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7419975"/>
          <a:ext cx="359695" cy="262151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24</xdr:row>
      <xdr:rowOff>85725</xdr:rowOff>
    </xdr:from>
    <xdr:to>
      <xdr:col>5</xdr:col>
      <xdr:colOff>361950</xdr:colOff>
      <xdr:row>24</xdr:row>
      <xdr:rowOff>257175</xdr:rowOff>
    </xdr:to>
    <xdr:grpSp>
      <xdr:nvGrpSpPr>
        <xdr:cNvPr id="47" name="Group 920">
          <a:extLst>
            <a:ext uri="{FF2B5EF4-FFF2-40B4-BE49-F238E27FC236}">
              <a16:creationId xmlns:a16="http://schemas.microsoft.com/office/drawing/2014/main" id="{5FB9CDD2-6C0F-4DA7-820E-571199C3B63C}"/>
            </a:ext>
          </a:extLst>
        </xdr:cNvPr>
        <xdr:cNvGrpSpPr>
          <a:grpSpLocks/>
        </xdr:cNvGrpSpPr>
      </xdr:nvGrpSpPr>
      <xdr:grpSpPr bwMode="auto">
        <a:xfrm>
          <a:off x="2543175" y="7629525"/>
          <a:ext cx="219075" cy="171450"/>
          <a:chOff x="267" y="291"/>
          <a:chExt cx="23" cy="18"/>
        </a:xfrm>
      </xdr:grpSpPr>
      <xdr:sp macro="" textlink="">
        <xdr:nvSpPr>
          <xdr:cNvPr id="48" name="角丸四角形 10">
            <a:extLst>
              <a:ext uri="{FF2B5EF4-FFF2-40B4-BE49-F238E27FC236}">
                <a16:creationId xmlns:a16="http://schemas.microsoft.com/office/drawing/2014/main" id="{4403E791-8A32-4DF1-A4FF-0AA0E6C71B42}"/>
              </a:ext>
            </a:extLst>
          </xdr:cNvPr>
          <xdr:cNvSpPr/>
        </xdr:nvSpPr>
        <xdr:spPr>
          <a:xfrm>
            <a:off x="267" y="291"/>
            <a:ext cx="23" cy="18"/>
          </a:xfrm>
          <a:prstGeom prst="round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9" name="円/楕円 11">
            <a:extLst>
              <a:ext uri="{FF2B5EF4-FFF2-40B4-BE49-F238E27FC236}">
                <a16:creationId xmlns:a16="http://schemas.microsoft.com/office/drawing/2014/main" id="{3388C9F4-2879-425C-B30B-689C5A9757AD}"/>
              </a:ext>
            </a:extLst>
          </xdr:cNvPr>
          <xdr:cNvSpPr>
            <a:spLocks noChangeArrowheads="1"/>
          </xdr:cNvSpPr>
        </xdr:nvSpPr>
        <xdr:spPr bwMode="auto">
          <a:xfrm>
            <a:off x="272" y="293"/>
            <a:ext cx="14" cy="15"/>
          </a:xfrm>
          <a:prstGeom prst="ellipse">
            <a:avLst/>
          </a:prstGeom>
          <a:solidFill>
            <a:srgbClr val="FF0000"/>
          </a:solidFill>
          <a:ln w="25400" algn="ctr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66675</xdr:colOff>
      <xdr:row>33</xdr:row>
      <xdr:rowOff>28575</xdr:rowOff>
    </xdr:from>
    <xdr:to>
      <xdr:col>5</xdr:col>
      <xdr:colOff>426370</xdr:colOff>
      <xdr:row>33</xdr:row>
      <xdr:rowOff>290726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DB79597B-6104-4A99-A90C-803715158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1830050"/>
          <a:ext cx="359695" cy="262151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34</xdr:row>
      <xdr:rowOff>57150</xdr:rowOff>
    </xdr:from>
    <xdr:to>
      <xdr:col>5</xdr:col>
      <xdr:colOff>352424</xdr:colOff>
      <xdr:row>34</xdr:row>
      <xdr:rowOff>276224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567DBDCB-85AF-43C4-9A96-8279A3007DAF}"/>
            </a:ext>
          </a:extLst>
        </xdr:cNvPr>
        <xdr:cNvSpPr/>
      </xdr:nvSpPr>
      <xdr:spPr>
        <a:xfrm>
          <a:off x="3638550" y="12172950"/>
          <a:ext cx="219074" cy="219074"/>
        </a:xfrm>
        <a:prstGeom prst="ellipse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44</xdr:row>
      <xdr:rowOff>28575</xdr:rowOff>
    </xdr:from>
    <xdr:to>
      <xdr:col>5</xdr:col>
      <xdr:colOff>381000</xdr:colOff>
      <xdr:row>44</xdr:row>
      <xdr:rowOff>266700</xdr:rowOff>
    </xdr:to>
    <xdr:pic>
      <xdr:nvPicPr>
        <xdr:cNvPr id="52" name="Picture 2" descr="Picture 2">
          <a:extLst>
            <a:ext uri="{FF2B5EF4-FFF2-40B4-BE49-F238E27FC236}">
              <a16:creationId xmlns:a16="http://schemas.microsoft.com/office/drawing/2014/main" id="{6F7D5C00-5FEF-4782-B326-A0680262F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3638550" y="15287625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5</xdr:col>
      <xdr:colOff>133350</xdr:colOff>
      <xdr:row>46</xdr:row>
      <xdr:rowOff>38100</xdr:rowOff>
    </xdr:from>
    <xdr:to>
      <xdr:col>5</xdr:col>
      <xdr:colOff>381000</xdr:colOff>
      <xdr:row>46</xdr:row>
      <xdr:rowOff>276225</xdr:rowOff>
    </xdr:to>
    <xdr:pic>
      <xdr:nvPicPr>
        <xdr:cNvPr id="53" name="Picture 2" descr="Picture 2">
          <a:extLst>
            <a:ext uri="{FF2B5EF4-FFF2-40B4-BE49-F238E27FC236}">
              <a16:creationId xmlns:a16="http://schemas.microsoft.com/office/drawing/2014/main" id="{A841546C-E948-48D9-AEE1-E02DB6FCD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3638550" y="1592580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5</xdr:col>
      <xdr:colOff>133350</xdr:colOff>
      <xdr:row>48</xdr:row>
      <xdr:rowOff>38100</xdr:rowOff>
    </xdr:from>
    <xdr:to>
      <xdr:col>5</xdr:col>
      <xdr:colOff>381000</xdr:colOff>
      <xdr:row>48</xdr:row>
      <xdr:rowOff>276225</xdr:rowOff>
    </xdr:to>
    <xdr:pic>
      <xdr:nvPicPr>
        <xdr:cNvPr id="54" name="Picture 2" descr="Picture 2">
          <a:extLst>
            <a:ext uri="{FF2B5EF4-FFF2-40B4-BE49-F238E27FC236}">
              <a16:creationId xmlns:a16="http://schemas.microsoft.com/office/drawing/2014/main" id="{1695D098-96F9-4C92-BF8F-2C5AC6D9E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3638550" y="1655445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54</xdr:row>
      <xdr:rowOff>19050</xdr:rowOff>
    </xdr:from>
    <xdr:to>
      <xdr:col>5</xdr:col>
      <xdr:colOff>426370</xdr:colOff>
      <xdr:row>54</xdr:row>
      <xdr:rowOff>281201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DDE8CB11-142E-4330-8502-681BD99A9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8421350"/>
          <a:ext cx="359695" cy="262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298EF-3F96-4C99-AEDF-72B7807DE3ED}">
  <sheetPr>
    <pageSetUpPr fitToPage="1"/>
  </sheetPr>
  <dimension ref="A1:I62"/>
  <sheetViews>
    <sheetView tabSelected="1" workbookViewId="0">
      <selection activeCell="G27" sqref="G27"/>
    </sheetView>
  </sheetViews>
  <sheetFormatPr defaultRowHeight="18.75" x14ac:dyDescent="0.4"/>
  <cols>
    <col min="1" max="1" width="6" style="10" customWidth="1"/>
    <col min="2" max="3" width="6.25" customWidth="1"/>
    <col min="4" max="4" width="4" bestFit="1" customWidth="1"/>
    <col min="6" max="6" width="6.75" bestFit="1" customWidth="1"/>
    <col min="7" max="7" width="55.625" bestFit="1" customWidth="1"/>
    <col min="9" max="9" width="14.625" bestFit="1" customWidth="1"/>
  </cols>
  <sheetData>
    <row r="1" spans="1:9" ht="24.75" customHeight="1" x14ac:dyDescent="0.4">
      <c r="A1" s="7"/>
      <c r="B1" s="16" t="s">
        <v>115</v>
      </c>
      <c r="C1" s="16"/>
      <c r="D1" s="16"/>
      <c r="E1" s="16"/>
      <c r="F1" s="16"/>
      <c r="G1" s="16"/>
      <c r="H1" s="16"/>
      <c r="I1" s="6"/>
    </row>
    <row r="2" spans="1:9" ht="24.75" customHeight="1" x14ac:dyDescent="0.4">
      <c r="A2" s="8" t="s">
        <v>114</v>
      </c>
      <c r="B2" s="8" t="s">
        <v>4</v>
      </c>
      <c r="C2" s="8" t="s">
        <v>0</v>
      </c>
      <c r="D2" s="8" t="s">
        <v>1</v>
      </c>
      <c r="E2" s="8" t="s">
        <v>2</v>
      </c>
      <c r="F2" s="8" t="s">
        <v>16</v>
      </c>
      <c r="G2" s="8" t="s">
        <v>3</v>
      </c>
      <c r="H2" s="8" t="s">
        <v>113</v>
      </c>
      <c r="I2" s="8" t="s">
        <v>117</v>
      </c>
    </row>
    <row r="3" spans="1:9" ht="24.75" customHeight="1" x14ac:dyDescent="0.4">
      <c r="A3" s="13">
        <v>1</v>
      </c>
      <c r="B3" s="14">
        <v>0</v>
      </c>
      <c r="C3" s="14">
        <v>0</v>
      </c>
      <c r="D3" s="5"/>
      <c r="E3" s="13" t="s">
        <v>14</v>
      </c>
      <c r="F3" s="5"/>
      <c r="G3" s="5" t="s">
        <v>15</v>
      </c>
      <c r="H3" s="5" t="s">
        <v>18</v>
      </c>
      <c r="I3" s="13" t="s">
        <v>106</v>
      </c>
    </row>
    <row r="4" spans="1:9" ht="24.75" customHeight="1" x14ac:dyDescent="0.4">
      <c r="A4" s="8">
        <v>2</v>
      </c>
      <c r="B4" s="2">
        <v>0.3</v>
      </c>
      <c r="C4" s="2">
        <f t="shared" ref="C4:C61" si="0">+B4-B3</f>
        <v>0.3</v>
      </c>
      <c r="D4" s="8" t="s">
        <v>5</v>
      </c>
      <c r="E4" s="8" t="s">
        <v>6</v>
      </c>
      <c r="F4" s="1"/>
      <c r="G4" s="1" t="s">
        <v>19</v>
      </c>
      <c r="H4" s="1" t="s">
        <v>31</v>
      </c>
      <c r="I4" s="8"/>
    </row>
    <row r="5" spans="1:9" ht="24.75" customHeight="1" x14ac:dyDescent="0.4">
      <c r="A5" s="8">
        <v>3</v>
      </c>
      <c r="B5" s="2">
        <v>1.1000000000000001</v>
      </c>
      <c r="C5" s="2">
        <f t="shared" si="0"/>
        <v>0.8</v>
      </c>
      <c r="D5" s="8" t="s">
        <v>7</v>
      </c>
      <c r="E5" s="8" t="s">
        <v>8</v>
      </c>
      <c r="F5" s="1"/>
      <c r="G5" s="1" t="s">
        <v>9</v>
      </c>
      <c r="H5" s="1" t="s">
        <v>21</v>
      </c>
      <c r="I5" s="8"/>
    </row>
    <row r="6" spans="1:9" ht="24.75" customHeight="1" x14ac:dyDescent="0.4">
      <c r="A6" s="8">
        <v>4</v>
      </c>
      <c r="B6" s="2">
        <v>2.1</v>
      </c>
      <c r="C6" s="2">
        <f t="shared" si="0"/>
        <v>1</v>
      </c>
      <c r="D6" s="8" t="s">
        <v>5</v>
      </c>
      <c r="E6" s="8" t="s">
        <v>6</v>
      </c>
      <c r="F6" s="1"/>
      <c r="G6" s="1" t="s">
        <v>20</v>
      </c>
      <c r="H6" s="1" t="s">
        <v>22</v>
      </c>
      <c r="I6" s="8"/>
    </row>
    <row r="7" spans="1:9" ht="24.75" customHeight="1" x14ac:dyDescent="0.4">
      <c r="A7" s="8">
        <v>5</v>
      </c>
      <c r="B7" s="2">
        <v>9.1999999999999993</v>
      </c>
      <c r="C7" s="2">
        <f t="shared" si="0"/>
        <v>7.1</v>
      </c>
      <c r="D7" s="8" t="s">
        <v>5</v>
      </c>
      <c r="E7" s="8" t="s">
        <v>6</v>
      </c>
      <c r="F7" s="1"/>
      <c r="G7" s="1" t="s">
        <v>11</v>
      </c>
      <c r="H7" s="1" t="s">
        <v>23</v>
      </c>
      <c r="I7" s="8"/>
    </row>
    <row r="8" spans="1:9" ht="24.75" customHeight="1" x14ac:dyDescent="0.4">
      <c r="A8" s="8">
        <v>6</v>
      </c>
      <c r="B8" s="2">
        <v>10.8</v>
      </c>
      <c r="C8" s="2">
        <f t="shared" si="0"/>
        <v>1.6000000000000014</v>
      </c>
      <c r="D8" s="8" t="s">
        <v>7</v>
      </c>
      <c r="E8" s="8" t="s">
        <v>8</v>
      </c>
      <c r="F8" s="1"/>
      <c r="G8" s="1" t="s">
        <v>30</v>
      </c>
      <c r="H8" s="1" t="s">
        <v>31</v>
      </c>
      <c r="I8" s="8"/>
    </row>
    <row r="9" spans="1:9" ht="24.75" customHeight="1" x14ac:dyDescent="0.4">
      <c r="A9" s="8">
        <v>7</v>
      </c>
      <c r="B9" s="2">
        <v>12.7</v>
      </c>
      <c r="C9" s="2">
        <f t="shared" si="0"/>
        <v>1.8999999999999986</v>
      </c>
      <c r="D9" s="8" t="s">
        <v>7</v>
      </c>
      <c r="E9" s="8" t="s">
        <v>8</v>
      </c>
      <c r="F9" s="1"/>
      <c r="G9" s="1" t="s">
        <v>69</v>
      </c>
      <c r="H9" s="1" t="s">
        <v>24</v>
      </c>
      <c r="I9" s="8"/>
    </row>
    <row r="10" spans="1:9" ht="24.75" customHeight="1" x14ac:dyDescent="0.4">
      <c r="A10" s="8">
        <v>8</v>
      </c>
      <c r="B10" s="2">
        <v>13</v>
      </c>
      <c r="C10" s="2">
        <f t="shared" si="0"/>
        <v>0.30000000000000071</v>
      </c>
      <c r="D10" s="8" t="s">
        <v>5</v>
      </c>
      <c r="E10" s="8" t="s">
        <v>6</v>
      </c>
      <c r="F10" s="1"/>
      <c r="G10" s="1" t="s">
        <v>70</v>
      </c>
      <c r="H10" s="1" t="s">
        <v>25</v>
      </c>
      <c r="I10" s="8"/>
    </row>
    <row r="11" spans="1:9" ht="24.75" customHeight="1" x14ac:dyDescent="0.4">
      <c r="A11" s="8">
        <v>9</v>
      </c>
      <c r="B11" s="2">
        <v>18.899999999999999</v>
      </c>
      <c r="C11" s="2">
        <f t="shared" si="0"/>
        <v>5.8999999999999986</v>
      </c>
      <c r="D11" s="8"/>
      <c r="E11" s="8"/>
      <c r="F11" s="1"/>
      <c r="G11" s="1" t="s">
        <v>71</v>
      </c>
      <c r="H11" s="1" t="s">
        <v>25</v>
      </c>
      <c r="I11" s="8"/>
    </row>
    <row r="12" spans="1:9" ht="24.75" customHeight="1" x14ac:dyDescent="0.4">
      <c r="A12" s="8">
        <v>10</v>
      </c>
      <c r="B12" s="2">
        <v>19.8</v>
      </c>
      <c r="C12" s="2">
        <f t="shared" si="0"/>
        <v>0.90000000000000213</v>
      </c>
      <c r="D12" s="8" t="s">
        <v>10</v>
      </c>
      <c r="E12" s="8" t="s">
        <v>119</v>
      </c>
      <c r="F12" s="1"/>
      <c r="G12" s="1" t="s">
        <v>32</v>
      </c>
      <c r="H12" s="1" t="s">
        <v>31</v>
      </c>
      <c r="I12" s="8"/>
    </row>
    <row r="13" spans="1:9" ht="24.75" customHeight="1" x14ac:dyDescent="0.4">
      <c r="A13" s="8">
        <v>11</v>
      </c>
      <c r="B13" s="2">
        <v>21.6</v>
      </c>
      <c r="C13" s="2">
        <f t="shared" si="0"/>
        <v>1.8000000000000007</v>
      </c>
      <c r="D13" s="8" t="s">
        <v>5</v>
      </c>
      <c r="E13" s="8" t="s">
        <v>6</v>
      </c>
      <c r="F13" s="1"/>
      <c r="G13" s="1" t="s">
        <v>33</v>
      </c>
      <c r="H13" s="1" t="s">
        <v>31</v>
      </c>
      <c r="I13" s="8"/>
    </row>
    <row r="14" spans="1:9" ht="24.75" customHeight="1" x14ac:dyDescent="0.4">
      <c r="A14" s="8">
        <v>12</v>
      </c>
      <c r="B14" s="2">
        <v>27.3</v>
      </c>
      <c r="C14" s="2">
        <f t="shared" si="0"/>
        <v>5.6999999999999993</v>
      </c>
      <c r="D14" s="8" t="s">
        <v>5</v>
      </c>
      <c r="E14" s="8" t="s">
        <v>6</v>
      </c>
      <c r="F14" s="1"/>
      <c r="G14" s="1" t="s">
        <v>72</v>
      </c>
      <c r="H14" s="1" t="s">
        <v>18</v>
      </c>
      <c r="I14" s="8"/>
    </row>
    <row r="15" spans="1:9" ht="24.75" customHeight="1" x14ac:dyDescent="0.4">
      <c r="A15" s="8">
        <v>13</v>
      </c>
      <c r="B15" s="2">
        <v>27.5</v>
      </c>
      <c r="C15" s="2">
        <f t="shared" si="0"/>
        <v>0.19999999999999929</v>
      </c>
      <c r="D15" s="8" t="s">
        <v>5</v>
      </c>
      <c r="E15" s="8" t="s">
        <v>6</v>
      </c>
      <c r="F15" s="1"/>
      <c r="G15" s="1" t="s">
        <v>73</v>
      </c>
      <c r="H15" s="1" t="s">
        <v>17</v>
      </c>
      <c r="I15" s="8"/>
    </row>
    <row r="16" spans="1:9" ht="24.75" customHeight="1" x14ac:dyDescent="0.4">
      <c r="A16" s="9">
        <v>14</v>
      </c>
      <c r="B16" s="4">
        <v>38.6</v>
      </c>
      <c r="C16" s="4">
        <f t="shared" si="0"/>
        <v>11.100000000000001</v>
      </c>
      <c r="D16" s="9"/>
      <c r="E16" s="9" t="s">
        <v>74</v>
      </c>
      <c r="F16" s="3"/>
      <c r="G16" s="3" t="s">
        <v>99</v>
      </c>
      <c r="H16" s="3"/>
      <c r="I16" s="9" t="s">
        <v>107</v>
      </c>
    </row>
    <row r="17" spans="1:9" ht="24.75" customHeight="1" x14ac:dyDescent="0.4">
      <c r="A17" s="8">
        <v>15</v>
      </c>
      <c r="B17" s="11">
        <v>43.8</v>
      </c>
      <c r="C17" s="11">
        <f t="shared" si="0"/>
        <v>5.1999999999999957</v>
      </c>
      <c r="D17" s="8" t="s">
        <v>7</v>
      </c>
      <c r="E17" s="8" t="s">
        <v>8</v>
      </c>
      <c r="F17" s="12"/>
      <c r="G17" s="12" t="s">
        <v>75</v>
      </c>
      <c r="H17" s="12" t="s">
        <v>76</v>
      </c>
      <c r="I17" s="8"/>
    </row>
    <row r="18" spans="1:9" ht="24.75" customHeight="1" x14ac:dyDescent="0.4">
      <c r="A18" s="8">
        <v>16</v>
      </c>
      <c r="B18" s="2">
        <v>44</v>
      </c>
      <c r="C18" s="2">
        <f t="shared" si="0"/>
        <v>0.20000000000000284</v>
      </c>
      <c r="D18" s="8" t="s">
        <v>7</v>
      </c>
      <c r="E18" s="8" t="s">
        <v>8</v>
      </c>
      <c r="F18" s="1"/>
      <c r="G18" s="1" t="s">
        <v>34</v>
      </c>
      <c r="H18" s="1" t="s">
        <v>26</v>
      </c>
      <c r="I18" s="8"/>
    </row>
    <row r="19" spans="1:9" ht="24.75" customHeight="1" x14ac:dyDescent="0.4">
      <c r="A19" s="8">
        <v>17</v>
      </c>
      <c r="B19" s="2">
        <v>45.5</v>
      </c>
      <c r="C19" s="2">
        <f t="shared" si="0"/>
        <v>1.5</v>
      </c>
      <c r="D19" s="8" t="s">
        <v>5</v>
      </c>
      <c r="E19" s="8" t="s">
        <v>6</v>
      </c>
      <c r="F19" s="1"/>
      <c r="G19" s="1" t="s">
        <v>35</v>
      </c>
      <c r="H19" s="1" t="s">
        <v>31</v>
      </c>
      <c r="I19" s="8"/>
    </row>
    <row r="20" spans="1:9" ht="24.75" customHeight="1" x14ac:dyDescent="0.4">
      <c r="A20" s="8">
        <v>18</v>
      </c>
      <c r="B20" s="2">
        <v>52.6</v>
      </c>
      <c r="C20" s="2">
        <f t="shared" si="0"/>
        <v>7.1000000000000014</v>
      </c>
      <c r="D20" s="8" t="s">
        <v>7</v>
      </c>
      <c r="E20" s="8" t="s">
        <v>8</v>
      </c>
      <c r="F20" s="1"/>
      <c r="G20" s="1" t="s">
        <v>77</v>
      </c>
      <c r="H20" s="1" t="s">
        <v>31</v>
      </c>
      <c r="I20" s="8"/>
    </row>
    <row r="21" spans="1:9" ht="24.75" customHeight="1" x14ac:dyDescent="0.4">
      <c r="A21" s="8">
        <v>19</v>
      </c>
      <c r="B21" s="2">
        <v>52.9</v>
      </c>
      <c r="C21" s="2">
        <f t="shared" si="0"/>
        <v>0.29999999999999716</v>
      </c>
      <c r="D21" s="8" t="s">
        <v>5</v>
      </c>
      <c r="E21" s="8" t="s">
        <v>6</v>
      </c>
      <c r="F21" s="1"/>
      <c r="G21" s="1" t="s">
        <v>36</v>
      </c>
      <c r="H21" s="1" t="s">
        <v>27</v>
      </c>
      <c r="I21" s="8"/>
    </row>
    <row r="22" spans="1:9" ht="24.75" customHeight="1" x14ac:dyDescent="0.4">
      <c r="A22" s="8">
        <v>20</v>
      </c>
      <c r="B22" s="2">
        <v>54.1</v>
      </c>
      <c r="C22" s="2">
        <f t="shared" si="0"/>
        <v>1.2000000000000028</v>
      </c>
      <c r="D22" s="8" t="s">
        <v>5</v>
      </c>
      <c r="E22" s="8" t="s">
        <v>6</v>
      </c>
      <c r="F22" s="1"/>
      <c r="G22" s="1" t="s">
        <v>78</v>
      </c>
      <c r="H22" s="1" t="s">
        <v>28</v>
      </c>
      <c r="I22" s="8"/>
    </row>
    <row r="23" spans="1:9" ht="24.75" customHeight="1" x14ac:dyDescent="0.4">
      <c r="A23" s="8">
        <v>21</v>
      </c>
      <c r="B23" s="2">
        <v>65.7</v>
      </c>
      <c r="C23" s="2">
        <f t="shared" si="0"/>
        <v>11.600000000000001</v>
      </c>
      <c r="D23" s="8" t="s">
        <v>10</v>
      </c>
      <c r="E23" s="8" t="s">
        <v>119</v>
      </c>
      <c r="F23" s="1"/>
      <c r="G23" s="1" t="s">
        <v>80</v>
      </c>
      <c r="H23" s="1"/>
      <c r="I23" s="8"/>
    </row>
    <row r="24" spans="1:9" ht="24.75" customHeight="1" x14ac:dyDescent="0.4">
      <c r="A24" s="8">
        <v>22</v>
      </c>
      <c r="B24" s="2">
        <v>66</v>
      </c>
      <c r="C24" s="2">
        <f t="shared" si="0"/>
        <v>0.29999999999999716</v>
      </c>
      <c r="D24" s="8" t="s">
        <v>7</v>
      </c>
      <c r="E24" s="8" t="s">
        <v>8</v>
      </c>
      <c r="F24" s="1"/>
      <c r="G24" s="1" t="s">
        <v>79</v>
      </c>
      <c r="H24" s="1" t="s">
        <v>29</v>
      </c>
      <c r="I24" s="8"/>
    </row>
    <row r="25" spans="1:9" ht="24.75" customHeight="1" x14ac:dyDescent="0.4">
      <c r="A25" s="8">
        <v>23</v>
      </c>
      <c r="B25" s="2">
        <v>71.099999999999994</v>
      </c>
      <c r="C25" s="2">
        <f t="shared" si="0"/>
        <v>5.0999999999999943</v>
      </c>
      <c r="D25" s="8" t="s">
        <v>7</v>
      </c>
      <c r="E25" s="8" t="s">
        <v>8</v>
      </c>
      <c r="F25" s="1"/>
      <c r="G25" s="1"/>
      <c r="H25" s="1" t="s">
        <v>37</v>
      </c>
      <c r="I25" s="8"/>
    </row>
    <row r="26" spans="1:9" ht="24.75" customHeight="1" x14ac:dyDescent="0.4">
      <c r="A26" s="8">
        <v>24</v>
      </c>
      <c r="B26" s="2">
        <v>71.7</v>
      </c>
      <c r="C26" s="2">
        <f t="shared" si="0"/>
        <v>0.60000000000000853</v>
      </c>
      <c r="D26" s="8" t="s">
        <v>5</v>
      </c>
      <c r="E26" s="8" t="s">
        <v>6</v>
      </c>
      <c r="F26" s="1"/>
      <c r="G26" s="1" t="s">
        <v>39</v>
      </c>
      <c r="H26" s="1" t="s">
        <v>38</v>
      </c>
      <c r="I26" s="8"/>
    </row>
    <row r="27" spans="1:9" ht="24.75" customHeight="1" x14ac:dyDescent="0.4">
      <c r="A27" s="8">
        <v>25</v>
      </c>
      <c r="B27" s="2">
        <v>93.8</v>
      </c>
      <c r="C27" s="2">
        <f t="shared" si="0"/>
        <v>22.099999999999994</v>
      </c>
      <c r="D27" s="8" t="s">
        <v>7</v>
      </c>
      <c r="E27" s="8" t="s">
        <v>8</v>
      </c>
      <c r="F27" s="1"/>
      <c r="G27" s="1" t="s">
        <v>56</v>
      </c>
      <c r="H27" s="1" t="s">
        <v>40</v>
      </c>
      <c r="I27" s="8"/>
    </row>
    <row r="28" spans="1:9" ht="24.75" customHeight="1" x14ac:dyDescent="0.4">
      <c r="A28" s="8">
        <v>26</v>
      </c>
      <c r="B28" s="2">
        <v>96.8</v>
      </c>
      <c r="C28" s="2">
        <f t="shared" si="0"/>
        <v>3</v>
      </c>
      <c r="D28" s="8" t="s">
        <v>7</v>
      </c>
      <c r="E28" s="8" t="s">
        <v>8</v>
      </c>
      <c r="F28" s="1"/>
      <c r="G28" s="1" t="s">
        <v>81</v>
      </c>
      <c r="H28" s="1" t="s">
        <v>41</v>
      </c>
      <c r="I28" s="8"/>
    </row>
    <row r="29" spans="1:9" ht="24.75" customHeight="1" x14ac:dyDescent="0.4">
      <c r="A29" s="8">
        <v>27</v>
      </c>
      <c r="B29" s="2">
        <v>98.6</v>
      </c>
      <c r="C29" s="2">
        <f t="shared" si="0"/>
        <v>1.7999999999999972</v>
      </c>
      <c r="D29" s="8" t="s">
        <v>5</v>
      </c>
      <c r="E29" s="8" t="s">
        <v>6</v>
      </c>
      <c r="F29" s="1"/>
      <c r="G29" s="1" t="s">
        <v>55</v>
      </c>
      <c r="H29" s="1" t="s">
        <v>41</v>
      </c>
      <c r="I29" s="8"/>
    </row>
    <row r="30" spans="1:9" ht="24.75" customHeight="1" x14ac:dyDescent="0.4">
      <c r="A30" s="8">
        <v>28</v>
      </c>
      <c r="B30" s="2">
        <v>115.9</v>
      </c>
      <c r="C30" s="2">
        <f t="shared" si="0"/>
        <v>17.300000000000011</v>
      </c>
      <c r="D30" s="8" t="s">
        <v>5</v>
      </c>
      <c r="E30" s="8" t="s">
        <v>6</v>
      </c>
      <c r="F30" s="1"/>
      <c r="G30" s="1"/>
      <c r="H30" s="1" t="s">
        <v>42</v>
      </c>
      <c r="I30" s="8"/>
    </row>
    <row r="31" spans="1:9" ht="24.75" customHeight="1" x14ac:dyDescent="0.4">
      <c r="A31" s="9">
        <v>29</v>
      </c>
      <c r="B31" s="4">
        <v>115.9</v>
      </c>
      <c r="C31" s="4">
        <f t="shared" si="0"/>
        <v>0</v>
      </c>
      <c r="D31" s="9"/>
      <c r="E31" s="9"/>
      <c r="F31" s="3"/>
      <c r="G31" s="3" t="s">
        <v>100</v>
      </c>
      <c r="H31" s="3" t="s">
        <v>98</v>
      </c>
      <c r="I31" s="9" t="s">
        <v>108</v>
      </c>
    </row>
    <row r="32" spans="1:9" ht="24.75" customHeight="1" x14ac:dyDescent="0.4">
      <c r="A32" s="8">
        <v>30</v>
      </c>
      <c r="B32" s="2">
        <v>120.8</v>
      </c>
      <c r="C32" s="2">
        <f t="shared" si="0"/>
        <v>4.8999999999999915</v>
      </c>
      <c r="D32" s="8" t="s">
        <v>5</v>
      </c>
      <c r="E32" s="8" t="s">
        <v>6</v>
      </c>
      <c r="F32" s="1"/>
      <c r="G32" s="1" t="s">
        <v>57</v>
      </c>
      <c r="H32" s="1" t="s">
        <v>43</v>
      </c>
      <c r="I32" s="8"/>
    </row>
    <row r="33" spans="1:9" ht="24.75" customHeight="1" x14ac:dyDescent="0.4">
      <c r="A33" s="8">
        <v>31</v>
      </c>
      <c r="B33" s="2">
        <v>122.5</v>
      </c>
      <c r="C33" s="2">
        <f t="shared" si="0"/>
        <v>1.7000000000000028</v>
      </c>
      <c r="D33" s="8" t="s">
        <v>7</v>
      </c>
      <c r="E33" s="8" t="s">
        <v>8</v>
      </c>
      <c r="F33" s="1"/>
      <c r="G33" s="1" t="s">
        <v>58</v>
      </c>
      <c r="H33" s="1" t="s">
        <v>44</v>
      </c>
      <c r="I33" s="8"/>
    </row>
    <row r="34" spans="1:9" ht="24.75" customHeight="1" x14ac:dyDescent="0.4">
      <c r="A34" s="8">
        <v>32</v>
      </c>
      <c r="B34" s="2">
        <v>132.80000000000001</v>
      </c>
      <c r="C34" s="2">
        <f t="shared" si="0"/>
        <v>10.300000000000011</v>
      </c>
      <c r="D34" s="8" t="s">
        <v>7</v>
      </c>
      <c r="E34" s="8" t="s">
        <v>8</v>
      </c>
      <c r="F34" s="1"/>
      <c r="G34" s="1" t="s">
        <v>82</v>
      </c>
      <c r="H34" s="1" t="s">
        <v>45</v>
      </c>
      <c r="I34" s="8"/>
    </row>
    <row r="35" spans="1:9" ht="24.75" customHeight="1" x14ac:dyDescent="0.4">
      <c r="A35" s="8">
        <v>33</v>
      </c>
      <c r="B35" s="2">
        <v>135.1</v>
      </c>
      <c r="C35" s="2">
        <f t="shared" si="0"/>
        <v>2.2999999999999829</v>
      </c>
      <c r="D35" s="8" t="s">
        <v>10</v>
      </c>
      <c r="E35" s="8" t="s">
        <v>119</v>
      </c>
      <c r="F35" s="1"/>
      <c r="G35" s="12" t="s">
        <v>83</v>
      </c>
      <c r="H35" s="1" t="s">
        <v>46</v>
      </c>
      <c r="I35" s="8"/>
    </row>
    <row r="36" spans="1:9" ht="24.75" customHeight="1" x14ac:dyDescent="0.4">
      <c r="A36" s="8">
        <v>34</v>
      </c>
      <c r="B36" s="2">
        <v>152.1</v>
      </c>
      <c r="C36" s="2">
        <f t="shared" si="0"/>
        <v>17</v>
      </c>
      <c r="D36" s="8" t="s">
        <v>5</v>
      </c>
      <c r="E36" s="8" t="s">
        <v>6</v>
      </c>
      <c r="F36" s="1"/>
      <c r="G36" s="1" t="s">
        <v>59</v>
      </c>
      <c r="H36" s="1" t="s">
        <v>47</v>
      </c>
      <c r="I36" s="8"/>
    </row>
    <row r="37" spans="1:9" ht="24.75" customHeight="1" x14ac:dyDescent="0.4">
      <c r="A37" s="8">
        <v>35</v>
      </c>
      <c r="B37" s="2">
        <v>156.80000000000001</v>
      </c>
      <c r="C37" s="2">
        <f t="shared" si="0"/>
        <v>4.7000000000000171</v>
      </c>
      <c r="D37" s="8" t="s">
        <v>7</v>
      </c>
      <c r="E37" s="8" t="s">
        <v>8</v>
      </c>
      <c r="F37" s="1"/>
      <c r="G37" s="12"/>
      <c r="H37" s="1" t="s">
        <v>47</v>
      </c>
      <c r="I37" s="8"/>
    </row>
    <row r="38" spans="1:9" ht="24.75" customHeight="1" x14ac:dyDescent="0.4">
      <c r="A38" s="9">
        <v>36</v>
      </c>
      <c r="B38" s="4">
        <v>157.1</v>
      </c>
      <c r="C38" s="4">
        <f t="shared" si="0"/>
        <v>0.29999999999998295</v>
      </c>
      <c r="D38" s="9"/>
      <c r="E38" s="9"/>
      <c r="F38" s="3"/>
      <c r="G38" s="3" t="s">
        <v>101</v>
      </c>
      <c r="H38" s="3" t="s">
        <v>84</v>
      </c>
      <c r="I38" s="9" t="s">
        <v>109</v>
      </c>
    </row>
    <row r="39" spans="1:9" ht="24.75" customHeight="1" x14ac:dyDescent="0.4">
      <c r="A39" s="8">
        <v>37</v>
      </c>
      <c r="B39" s="11">
        <v>157.5</v>
      </c>
      <c r="C39" s="11">
        <f t="shared" si="0"/>
        <v>0.40000000000000568</v>
      </c>
      <c r="D39" s="8" t="s">
        <v>5</v>
      </c>
      <c r="E39" s="8" t="s">
        <v>6</v>
      </c>
      <c r="F39" s="12"/>
      <c r="G39" s="12" t="s">
        <v>105</v>
      </c>
      <c r="H39" s="12" t="s">
        <v>84</v>
      </c>
      <c r="I39" s="8"/>
    </row>
    <row r="40" spans="1:9" ht="24.75" customHeight="1" x14ac:dyDescent="0.4">
      <c r="A40" s="8">
        <v>38</v>
      </c>
      <c r="B40" s="11">
        <v>157.6</v>
      </c>
      <c r="C40" s="11">
        <f t="shared" si="0"/>
        <v>9.9999999999994316E-2</v>
      </c>
      <c r="D40" s="8" t="s">
        <v>7</v>
      </c>
      <c r="E40" s="8" t="s">
        <v>8</v>
      </c>
      <c r="F40" s="12"/>
      <c r="G40" s="12"/>
      <c r="H40" s="12" t="s">
        <v>84</v>
      </c>
      <c r="I40" s="8"/>
    </row>
    <row r="41" spans="1:9" ht="24.75" customHeight="1" x14ac:dyDescent="0.4">
      <c r="A41" s="8">
        <v>39</v>
      </c>
      <c r="B41" s="2">
        <v>165.5</v>
      </c>
      <c r="C41" s="2">
        <f t="shared" si="0"/>
        <v>7.9000000000000057</v>
      </c>
      <c r="D41" s="8" t="s">
        <v>5</v>
      </c>
      <c r="E41" s="8" t="s">
        <v>6</v>
      </c>
      <c r="F41" s="1"/>
      <c r="G41" s="1" t="s">
        <v>85</v>
      </c>
      <c r="H41" s="1" t="s">
        <v>48</v>
      </c>
      <c r="I41" s="8"/>
    </row>
    <row r="42" spans="1:9" ht="24.75" customHeight="1" x14ac:dyDescent="0.4">
      <c r="A42" s="8">
        <v>40</v>
      </c>
      <c r="B42" s="2">
        <v>169.1</v>
      </c>
      <c r="C42" s="2">
        <f t="shared" si="0"/>
        <v>3.5999999999999943</v>
      </c>
      <c r="D42" s="8" t="s">
        <v>10</v>
      </c>
      <c r="E42" s="8" t="s">
        <v>119</v>
      </c>
      <c r="F42" s="1"/>
      <c r="G42" s="1" t="s">
        <v>60</v>
      </c>
      <c r="H42" s="1" t="s">
        <v>49</v>
      </c>
      <c r="I42" s="8"/>
    </row>
    <row r="43" spans="1:9" ht="24.75" customHeight="1" x14ac:dyDescent="0.4">
      <c r="A43" s="8">
        <v>41</v>
      </c>
      <c r="B43" s="2">
        <v>184.6</v>
      </c>
      <c r="C43" s="2">
        <f t="shared" si="0"/>
        <v>15.5</v>
      </c>
      <c r="D43" s="8" t="s">
        <v>7</v>
      </c>
      <c r="E43" s="8" t="s">
        <v>8</v>
      </c>
      <c r="F43" s="1"/>
      <c r="G43" s="1" t="s">
        <v>61</v>
      </c>
      <c r="H43" s="1" t="s">
        <v>50</v>
      </c>
      <c r="I43" s="8"/>
    </row>
    <row r="44" spans="1:9" ht="24.75" customHeight="1" x14ac:dyDescent="0.4">
      <c r="A44" s="8">
        <v>42</v>
      </c>
      <c r="B44" s="2">
        <v>186.2</v>
      </c>
      <c r="C44" s="2">
        <f t="shared" si="0"/>
        <v>1.5999999999999943</v>
      </c>
      <c r="D44" s="8" t="s">
        <v>7</v>
      </c>
      <c r="E44" s="8" t="s">
        <v>8</v>
      </c>
      <c r="F44" s="1"/>
      <c r="G44" s="1" t="s">
        <v>86</v>
      </c>
      <c r="H44" s="1" t="s">
        <v>87</v>
      </c>
      <c r="I44" s="8"/>
    </row>
    <row r="45" spans="1:9" ht="24.75" customHeight="1" x14ac:dyDescent="0.4">
      <c r="A45" s="8">
        <v>43</v>
      </c>
      <c r="B45" s="2">
        <v>188.7</v>
      </c>
      <c r="C45" s="2">
        <f t="shared" si="0"/>
        <v>2.5</v>
      </c>
      <c r="D45" s="8" t="s">
        <v>7</v>
      </c>
      <c r="E45" s="8" t="s">
        <v>8</v>
      </c>
      <c r="F45" s="1"/>
      <c r="G45" s="1"/>
      <c r="H45" s="1" t="s">
        <v>44</v>
      </c>
      <c r="I45" s="8"/>
    </row>
    <row r="46" spans="1:9" ht="24.75" customHeight="1" x14ac:dyDescent="0.4">
      <c r="A46" s="8">
        <v>44</v>
      </c>
      <c r="B46" s="2">
        <v>200.4</v>
      </c>
      <c r="C46" s="2">
        <f t="shared" si="0"/>
        <v>11.700000000000017</v>
      </c>
      <c r="D46" s="8" t="s">
        <v>5</v>
      </c>
      <c r="E46" s="8" t="s">
        <v>6</v>
      </c>
      <c r="F46" s="1"/>
      <c r="G46" s="1" t="s">
        <v>89</v>
      </c>
      <c r="H46" s="1" t="s">
        <v>87</v>
      </c>
      <c r="I46" s="8"/>
    </row>
    <row r="47" spans="1:9" ht="24.75" customHeight="1" x14ac:dyDescent="0.4">
      <c r="A47" s="8">
        <v>45</v>
      </c>
      <c r="B47" s="2">
        <v>201.6</v>
      </c>
      <c r="C47" s="2">
        <f t="shared" si="0"/>
        <v>1.1999999999999886</v>
      </c>
      <c r="D47" s="8" t="s">
        <v>5</v>
      </c>
      <c r="E47" s="8" t="s">
        <v>6</v>
      </c>
      <c r="F47" s="1"/>
      <c r="G47" s="1" t="s">
        <v>91</v>
      </c>
      <c r="H47" s="1" t="s">
        <v>90</v>
      </c>
      <c r="I47" s="8"/>
    </row>
    <row r="48" spans="1:9" ht="24.75" customHeight="1" x14ac:dyDescent="0.4">
      <c r="A48" s="9">
        <v>46</v>
      </c>
      <c r="B48" s="4">
        <v>203.6</v>
      </c>
      <c r="C48" s="4">
        <f t="shared" si="0"/>
        <v>2</v>
      </c>
      <c r="D48" s="9"/>
      <c r="E48" s="9"/>
      <c r="F48" s="3"/>
      <c r="G48" s="3" t="s">
        <v>102</v>
      </c>
      <c r="H48" s="3" t="s">
        <v>88</v>
      </c>
      <c r="I48" s="9" t="s">
        <v>110</v>
      </c>
    </row>
    <row r="49" spans="1:9" ht="24.75" customHeight="1" x14ac:dyDescent="0.4">
      <c r="A49" s="8">
        <v>47</v>
      </c>
      <c r="B49" s="2">
        <v>205.1</v>
      </c>
      <c r="C49" s="2">
        <f t="shared" si="0"/>
        <v>1.5</v>
      </c>
      <c r="D49" s="8" t="s">
        <v>5</v>
      </c>
      <c r="E49" s="8" t="s">
        <v>6</v>
      </c>
      <c r="F49" s="1"/>
      <c r="G49" s="1" t="s">
        <v>92</v>
      </c>
      <c r="H49" s="1" t="s">
        <v>51</v>
      </c>
      <c r="I49" s="8"/>
    </row>
    <row r="50" spans="1:9" ht="24.75" customHeight="1" x14ac:dyDescent="0.4">
      <c r="A50" s="8">
        <v>48</v>
      </c>
      <c r="B50" s="2">
        <v>212</v>
      </c>
      <c r="C50" s="2">
        <f t="shared" si="0"/>
        <v>6.9000000000000057</v>
      </c>
      <c r="D50" s="8" t="s">
        <v>7</v>
      </c>
      <c r="E50" s="8" t="s">
        <v>8</v>
      </c>
      <c r="F50" s="1"/>
      <c r="G50" s="1" t="s">
        <v>63</v>
      </c>
      <c r="H50" s="1" t="s">
        <v>51</v>
      </c>
      <c r="I50" s="8"/>
    </row>
    <row r="51" spans="1:9" ht="24.75" customHeight="1" x14ac:dyDescent="0.4">
      <c r="A51" s="8">
        <v>49</v>
      </c>
      <c r="B51" s="2">
        <v>217</v>
      </c>
      <c r="C51" s="2">
        <f t="shared" si="0"/>
        <v>5</v>
      </c>
      <c r="D51" s="8" t="s">
        <v>5</v>
      </c>
      <c r="E51" s="8" t="s">
        <v>6</v>
      </c>
      <c r="F51" s="1"/>
      <c r="G51" s="1" t="s">
        <v>62</v>
      </c>
      <c r="H51" s="1" t="s">
        <v>51</v>
      </c>
      <c r="I51" s="8"/>
    </row>
    <row r="52" spans="1:9" ht="24.75" customHeight="1" x14ac:dyDescent="0.4">
      <c r="A52" s="8">
        <v>50</v>
      </c>
      <c r="B52" s="2">
        <v>234.3</v>
      </c>
      <c r="C52" s="2">
        <f t="shared" si="0"/>
        <v>17.300000000000011</v>
      </c>
      <c r="D52" s="8" t="s">
        <v>7</v>
      </c>
      <c r="E52" s="8" t="s">
        <v>8</v>
      </c>
      <c r="F52" s="1"/>
      <c r="G52" s="1" t="s">
        <v>116</v>
      </c>
      <c r="H52" s="1" t="s">
        <v>52</v>
      </c>
      <c r="I52" s="8"/>
    </row>
    <row r="53" spans="1:9" ht="24.75" customHeight="1" x14ac:dyDescent="0.4">
      <c r="A53" s="8">
        <v>51</v>
      </c>
      <c r="B53" s="2">
        <v>236.6</v>
      </c>
      <c r="C53" s="2">
        <f t="shared" si="0"/>
        <v>2.2999999999999829</v>
      </c>
      <c r="D53" s="8" t="s">
        <v>5</v>
      </c>
      <c r="E53" s="8" t="s">
        <v>6</v>
      </c>
      <c r="F53" s="1"/>
      <c r="G53" s="1" t="s">
        <v>64</v>
      </c>
      <c r="H53" s="1" t="s">
        <v>49</v>
      </c>
      <c r="I53" s="8"/>
    </row>
    <row r="54" spans="1:9" ht="24.75" customHeight="1" x14ac:dyDescent="0.4">
      <c r="A54" s="8">
        <v>52</v>
      </c>
      <c r="B54" s="2">
        <v>241.9</v>
      </c>
      <c r="C54" s="2">
        <f t="shared" si="0"/>
        <v>5.3000000000000114</v>
      </c>
      <c r="D54" s="8" t="s">
        <v>5</v>
      </c>
      <c r="E54" s="8" t="s">
        <v>6</v>
      </c>
      <c r="F54" s="1"/>
      <c r="G54" s="1" t="s">
        <v>93</v>
      </c>
      <c r="H54" s="1" t="s">
        <v>94</v>
      </c>
      <c r="I54" s="8"/>
    </row>
    <row r="55" spans="1:9" ht="24.75" customHeight="1" x14ac:dyDescent="0.4">
      <c r="A55" s="8">
        <v>53</v>
      </c>
      <c r="B55" s="2">
        <v>242.1</v>
      </c>
      <c r="C55" s="2">
        <f t="shared" si="0"/>
        <v>0.19999999999998863</v>
      </c>
      <c r="D55" s="8"/>
      <c r="E55" s="8"/>
      <c r="F55" s="1"/>
      <c r="G55" s="1" t="s">
        <v>95</v>
      </c>
      <c r="H55" s="1" t="s">
        <v>97</v>
      </c>
      <c r="I55" s="8"/>
    </row>
    <row r="56" spans="1:9" ht="24.75" customHeight="1" x14ac:dyDescent="0.4">
      <c r="A56" s="9">
        <v>54</v>
      </c>
      <c r="B56" s="4">
        <v>279.10000000000002</v>
      </c>
      <c r="C56" s="4">
        <f t="shared" si="0"/>
        <v>37.000000000000028</v>
      </c>
      <c r="D56" s="9"/>
      <c r="E56" s="9" t="s">
        <v>65</v>
      </c>
      <c r="F56" s="3"/>
      <c r="G56" s="3" t="s">
        <v>103</v>
      </c>
      <c r="H56" s="3" t="s">
        <v>96</v>
      </c>
      <c r="I56" s="9" t="s">
        <v>111</v>
      </c>
    </row>
    <row r="57" spans="1:9" ht="24.75" customHeight="1" x14ac:dyDescent="0.4">
      <c r="A57" s="8">
        <v>55</v>
      </c>
      <c r="B57" s="2">
        <v>279.2</v>
      </c>
      <c r="C57" s="2">
        <f t="shared" si="0"/>
        <v>9.9999999999965894E-2</v>
      </c>
      <c r="D57" s="8" t="s">
        <v>7</v>
      </c>
      <c r="E57" s="8" t="s">
        <v>8</v>
      </c>
      <c r="F57" s="1"/>
      <c r="G57" s="1" t="s">
        <v>66</v>
      </c>
      <c r="H57" s="1" t="s">
        <v>53</v>
      </c>
      <c r="I57" s="8"/>
    </row>
    <row r="58" spans="1:9" ht="24.75" customHeight="1" x14ac:dyDescent="0.4">
      <c r="A58" s="8">
        <v>56</v>
      </c>
      <c r="B58" s="2">
        <v>282.10000000000002</v>
      </c>
      <c r="C58" s="2">
        <f t="shared" si="0"/>
        <v>2.9000000000000341</v>
      </c>
      <c r="D58" s="8" t="s">
        <v>5</v>
      </c>
      <c r="E58" s="8" t="s">
        <v>6</v>
      </c>
      <c r="F58" s="1"/>
      <c r="G58" s="1" t="s">
        <v>68</v>
      </c>
      <c r="H58" s="1" t="s">
        <v>54</v>
      </c>
      <c r="I58" s="8"/>
    </row>
    <row r="59" spans="1:9" ht="24.75" customHeight="1" x14ac:dyDescent="0.4">
      <c r="A59" s="8">
        <v>57</v>
      </c>
      <c r="B59" s="2">
        <v>295.5</v>
      </c>
      <c r="C59" s="2">
        <f t="shared" si="0"/>
        <v>13.399999999999977</v>
      </c>
      <c r="D59" s="8" t="s">
        <v>5</v>
      </c>
      <c r="E59" s="8" t="s">
        <v>6</v>
      </c>
      <c r="F59" s="1"/>
      <c r="G59" s="1" t="s">
        <v>67</v>
      </c>
      <c r="H59" s="1" t="s">
        <v>54</v>
      </c>
      <c r="I59" s="8"/>
    </row>
    <row r="60" spans="1:9" ht="24.75" customHeight="1" x14ac:dyDescent="0.4">
      <c r="A60" s="8">
        <v>58</v>
      </c>
      <c r="B60" s="2">
        <v>296.89999999999998</v>
      </c>
      <c r="C60" s="2">
        <f t="shared" si="0"/>
        <v>1.3999999999999773</v>
      </c>
      <c r="D60" s="8" t="s">
        <v>7</v>
      </c>
      <c r="E60" s="8" t="s">
        <v>8</v>
      </c>
      <c r="F60" s="1"/>
      <c r="G60" s="1" t="s">
        <v>13</v>
      </c>
      <c r="H60" s="1" t="s">
        <v>31</v>
      </c>
      <c r="I60" s="8"/>
    </row>
    <row r="61" spans="1:9" ht="24.75" customHeight="1" x14ac:dyDescent="0.4">
      <c r="A61" s="9">
        <v>59</v>
      </c>
      <c r="B61" s="4">
        <v>304.5</v>
      </c>
      <c r="C61" s="4">
        <f t="shared" si="0"/>
        <v>7.6000000000000227</v>
      </c>
      <c r="D61" s="9"/>
      <c r="E61" s="9" t="s">
        <v>12</v>
      </c>
      <c r="F61" s="3"/>
      <c r="G61" s="3" t="s">
        <v>104</v>
      </c>
      <c r="H61" s="3"/>
      <c r="I61" s="9" t="s">
        <v>112</v>
      </c>
    </row>
    <row r="62" spans="1:9" x14ac:dyDescent="0.4">
      <c r="I62" s="15" t="s">
        <v>118</v>
      </c>
    </row>
  </sheetData>
  <mergeCells count="1">
    <mergeCell ref="B1:H1"/>
  </mergeCells>
  <phoneticPr fontId="1"/>
  <printOptions horizontalCentered="1"/>
  <pageMargins left="0.39370078740157483" right="0.39370078740157483" top="0.98425196850393704" bottom="0.59055118110236227" header="0.31496062992125984" footer="0.31496062992125984"/>
  <pageSetup paperSize="9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</dc:creator>
  <cp:lastModifiedBy>gen</cp:lastModifiedBy>
  <cp:lastPrinted>2021-02-27T13:02:36Z</cp:lastPrinted>
  <dcterms:created xsi:type="dcterms:W3CDTF">2021-02-24T11:01:06Z</dcterms:created>
  <dcterms:modified xsi:type="dcterms:W3CDTF">2021-02-27T13:03:34Z</dcterms:modified>
</cp:coreProperties>
</file>